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mor\Desktop\"/>
    </mc:Choice>
  </mc:AlternateContent>
  <xr:revisionPtr revIDLastSave="0" documentId="13_ncr:1_{E6460A38-E6E8-452D-931C-6AE036AE5737}" xr6:coauthVersionLast="46" xr6:coauthVersionMax="46" xr10:uidLastSave="{00000000-0000-0000-0000-000000000000}"/>
  <bookViews>
    <workbookView xWindow="-120" yWindow="-120" windowWidth="20730" windowHeight="11160" xr2:uid="{D19890FD-F69E-4855-8D6B-CA04DAD52EC6}"/>
  </bookViews>
  <sheets>
    <sheet name="請求書 " sheetId="4" r:id="rId1"/>
    <sheet name="記入例（契約有）" sheetId="2" r:id="rId2"/>
    <sheet name="記入例（契約無）" sheetId="3" r:id="rId3"/>
  </sheets>
  <definedNames>
    <definedName name="_xlnm.Print_Area" localSheetId="0">'請求書 '!$A$1:$AV$27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20" i="4" l="1"/>
  <c r="AN21" i="4" s="1"/>
  <c r="AN20" i="3"/>
  <c r="AN21" i="3" s="1"/>
  <c r="Y18" i="3"/>
  <c r="Y17" i="3"/>
  <c r="Y16" i="3"/>
  <c r="Y15" i="3"/>
  <c r="Y14" i="3"/>
  <c r="Y13" i="3"/>
  <c r="Y19" i="3" s="1"/>
  <c r="AN20" i="2"/>
  <c r="AN21" i="2" s="1"/>
  <c r="Y19" i="2"/>
  <c r="Y19" i="4" l="1"/>
  <c r="Y20" i="4" s="1"/>
  <c r="Y21" i="4" s="1"/>
  <c r="Y20" i="3"/>
  <c r="Y21" i="3" s="1"/>
  <c r="Y20" i="2"/>
  <c r="Y21" i="2" s="1"/>
</calcChain>
</file>

<file path=xl/sharedStrings.xml><?xml version="1.0" encoding="utf-8"?>
<sst xmlns="http://schemas.openxmlformats.org/spreadsheetml/2006/main" count="220" uniqueCount="77">
  <si>
    <t>振　込　先　銀　行</t>
    <rPh sb="0" eb="1">
      <t>シン</t>
    </rPh>
    <rPh sb="2" eb="3">
      <t>コ</t>
    </rPh>
    <rPh sb="4" eb="5">
      <t>サキ</t>
    </rPh>
    <rPh sb="6" eb="7">
      <t>ギン</t>
    </rPh>
    <rPh sb="8" eb="9">
      <t>ギョウ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</si>
  <si>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</si>
  <si>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</si>
  <si>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Ｎｏ．</t>
    <phoneticPr fontId="2"/>
  </si>
  <si>
    <t>普　通</t>
    <rPh sb="0" eb="1">
      <t>フ</t>
    </rPh>
    <rPh sb="2" eb="3">
      <t>ツウ</t>
    </rPh>
    <phoneticPr fontId="2"/>
  </si>
  <si>
    <t>当　座</t>
    <rPh sb="0" eb="1">
      <t>トウ</t>
    </rPh>
    <rPh sb="2" eb="3">
      <t>ザ</t>
    </rPh>
    <phoneticPr fontId="2"/>
  </si>
  <si>
    <t>口座名</t>
    <rPh sb="0" eb="3">
      <t>コウザメイ</t>
    </rPh>
    <phoneticPr fontId="2"/>
  </si>
  <si>
    <t>請求者　　住所・氏名・印</t>
    <rPh sb="0" eb="3">
      <t>セイキュウシャ</t>
    </rPh>
    <rPh sb="5" eb="7">
      <t>ジュウショ</t>
    </rPh>
    <rPh sb="8" eb="10">
      <t>シメイ</t>
    </rPh>
    <rPh sb="11" eb="12">
      <t>イン</t>
    </rPh>
    <phoneticPr fontId="2"/>
  </si>
  <si>
    <t>ＦＡＸ</t>
    <phoneticPr fontId="2"/>
  </si>
  <si>
    <t>ＴＥＬ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</si>
  <si>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</si>
  <si>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</si>
  <si>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</si>
  <si>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</si>
  <si>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部</t>
    <rPh sb="0" eb="1">
      <t>ブ</t>
    </rPh>
    <phoneticPr fontId="2"/>
  </si>
  <si>
    <t>総務　・　工事</t>
    <rPh sb="0" eb="2">
      <t>ソウム</t>
    </rPh>
    <rPh sb="5" eb="7">
      <t>コウジ</t>
    </rPh>
    <phoneticPr fontId="2"/>
  </si>
  <si>
    <t>　　　　【　契約　・　契約外　】</t>
    <rPh sb="6" eb="8">
      <t>ケイヤク</t>
    </rPh>
    <rPh sb="11" eb="14">
      <t>ケイヤクガイ</t>
    </rPh>
    <phoneticPr fontId="2"/>
  </si>
  <si>
    <t>月・日</t>
    <rPh sb="0" eb="1">
      <t>ツキ</t>
    </rPh>
    <rPh sb="2" eb="3">
      <t>ヒ</t>
    </rPh>
    <phoneticPr fontId="2"/>
  </si>
  <si>
    <t>金　　　額</t>
    <rPh sb="0" eb="1">
      <t>キン</t>
    </rPh>
    <rPh sb="4" eb="5">
      <t>ガク</t>
    </rPh>
    <phoneticPr fontId="2"/>
  </si>
  <si>
    <t>数　量</t>
    <rPh sb="0" eb="1">
      <t>カズ</t>
    </rPh>
    <rPh sb="2" eb="3">
      <t>リョウ</t>
    </rPh>
    <phoneticPr fontId="2"/>
  </si>
  <si>
    <t>単　　価</t>
    <rPh sb="0" eb="1">
      <t>タン</t>
    </rPh>
    <rPh sb="3" eb="4">
      <t>アタイ</t>
    </rPh>
    <phoneticPr fontId="2"/>
  </si>
  <si>
    <t>品名及び出来高内訳</t>
    <rPh sb="0" eb="2">
      <t>ヒンメイ</t>
    </rPh>
    <rPh sb="2" eb="3">
      <t>オヨ</t>
    </rPh>
    <rPh sb="4" eb="9">
      <t>デキダカウチワケ</t>
    </rPh>
    <phoneticPr fontId="2"/>
  </si>
  <si>
    <t>消　費　税　（10％）</t>
    <rPh sb="0" eb="1">
      <t>ショウ</t>
    </rPh>
    <rPh sb="2" eb="3">
      <t>ヒ</t>
    </rPh>
    <rPh sb="4" eb="5">
      <t>ゼイ</t>
    </rPh>
    <phoneticPr fontId="2"/>
  </si>
  <si>
    <t>税　　込　　金　　額</t>
    <rPh sb="0" eb="1">
      <t>ゼイ</t>
    </rPh>
    <rPh sb="3" eb="4">
      <t>コ</t>
    </rPh>
    <rPh sb="6" eb="7">
      <t>キン</t>
    </rPh>
    <rPh sb="9" eb="10">
      <t>ガク</t>
    </rPh>
    <phoneticPr fontId="2"/>
  </si>
  <si>
    <t>合　　　　　　　　　計</t>
    <rPh sb="0" eb="1">
      <t>ゴウ</t>
    </rPh>
    <rPh sb="10" eb="11">
      <t>ケイ</t>
    </rPh>
    <phoneticPr fontId="2"/>
  </si>
  <si>
    <t>既払合計額</t>
    <rPh sb="0" eb="5">
      <t>キバライゴウケイガク</t>
    </rPh>
    <phoneticPr fontId="2"/>
  </si>
  <si>
    <t>差引合計額</t>
    <rPh sb="0" eb="2">
      <t>サシヒキ</t>
    </rPh>
    <rPh sb="2" eb="5">
      <t>ゴウケイガク</t>
    </rPh>
    <phoneticPr fontId="2"/>
  </si>
  <si>
    <t>当月支払額</t>
    <rPh sb="0" eb="2">
      <t>トウゲツ</t>
    </rPh>
    <rPh sb="2" eb="5">
      <t>シハライガク</t>
    </rPh>
    <phoneticPr fontId="2"/>
  </si>
  <si>
    <t>注文番号</t>
    <rPh sb="0" eb="1">
      <t>チュウ</t>
    </rPh>
    <rPh sb="1" eb="2">
      <t>ブン</t>
    </rPh>
    <rPh sb="2" eb="3">
      <t>バン</t>
    </rPh>
    <rPh sb="3" eb="4">
      <t>ゴウ</t>
    </rPh>
    <phoneticPr fontId="2"/>
  </si>
  <si>
    <t>契約金額</t>
    <rPh sb="0" eb="1">
      <t>チギリ</t>
    </rPh>
    <rPh sb="1" eb="2">
      <t>ヤク</t>
    </rPh>
    <rPh sb="2" eb="3">
      <t>キン</t>
    </rPh>
    <rPh sb="3" eb="4">
      <t>ガク</t>
    </rPh>
    <phoneticPr fontId="2"/>
  </si>
  <si>
    <t>既払内訳</t>
    <rPh sb="0" eb="1">
      <t>キ</t>
    </rPh>
    <rPh sb="1" eb="2">
      <t>ハラ</t>
    </rPh>
    <rPh sb="2" eb="4">
      <t>ウチワケ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</si>
  <si>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</si>
  <si>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</si>
  <si>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㊞　</t>
    <phoneticPr fontId="2"/>
  </si>
  <si>
    <t>社長</t>
    <rPh sb="0" eb="2">
      <t>シャチョウ</t>
    </rPh>
    <phoneticPr fontId="2"/>
  </si>
  <si>
    <t>副社長</t>
    <rPh sb="0" eb="3">
      <t>フクシャチョウ</t>
    </rPh>
    <phoneticPr fontId="2"/>
  </si>
  <si>
    <t>部長</t>
    <rPh sb="0" eb="2">
      <t>ブチョウ</t>
    </rPh>
    <phoneticPr fontId="2"/>
  </si>
  <si>
    <t>所長</t>
    <rPh sb="0" eb="2">
      <t>ショチョウ</t>
    </rPh>
    <phoneticPr fontId="2"/>
  </si>
  <si>
    <t>係</t>
    <rPh sb="0" eb="1">
      <t>カカリ</t>
    </rPh>
    <phoneticPr fontId="2"/>
  </si>
  <si>
    <t>備　　考</t>
    <rPh sb="0" eb="1">
      <t>ビ</t>
    </rPh>
    <rPh sb="3" eb="4">
      <t>コウ</t>
    </rPh>
    <phoneticPr fontId="2"/>
  </si>
  <si>
    <t>芳賀屋建設株式会社　御中</t>
    <rPh sb="0" eb="5">
      <t>ハガヤケンセツ</t>
    </rPh>
    <rPh sb="5" eb="9">
      <t>カブシキガイシャ</t>
    </rPh>
    <rPh sb="10" eb="12">
      <t>オンチュウ</t>
    </rPh>
    <phoneticPr fontId="2"/>
  </si>
  <si>
    <t>　　請　　求　　書　　</t>
    <rPh sb="2" eb="3">
      <t>ショウ</t>
    </rPh>
    <rPh sb="5" eb="6">
      <t>モトム</t>
    </rPh>
    <rPh sb="8" eb="9">
      <t>ショ</t>
    </rPh>
    <phoneticPr fontId="2"/>
  </si>
  <si>
    <t>某　　新築工事</t>
    <rPh sb="0" eb="1">
      <t>ボウ</t>
    </rPh>
    <rPh sb="3" eb="7">
      <t>シンチクコウジ</t>
    </rPh>
    <phoneticPr fontId="2"/>
  </si>
  <si>
    <t>〇×　△□</t>
    <phoneticPr fontId="2"/>
  </si>
  <si>
    <t>●●●</t>
    <phoneticPr fontId="2"/>
  </si>
  <si>
    <t>▲▲▲</t>
    <phoneticPr fontId="2"/>
  </si>
  <si>
    <t>(株)××工業</t>
    <rPh sb="0" eb="3">
      <t>カブ</t>
    </rPh>
    <rPh sb="5" eb="7">
      <t>コウギョウ</t>
    </rPh>
    <phoneticPr fontId="2"/>
  </si>
  <si>
    <t>株式会社　××工業</t>
    <rPh sb="0" eb="4">
      <t>カブシキガイシャ</t>
    </rPh>
    <rPh sb="7" eb="9">
      <t>コウギョウ</t>
    </rPh>
    <phoneticPr fontId="2"/>
  </si>
  <si>
    <t>㊞</t>
    <phoneticPr fontId="2"/>
  </si>
  <si>
    <t>栃木県宇都宮市</t>
    <rPh sb="0" eb="3">
      <t>トチギケン</t>
    </rPh>
    <rPh sb="3" eb="7">
      <t>ウツノミヤシ</t>
    </rPh>
    <phoneticPr fontId="2"/>
  </si>
  <si>
    <t>　　簗瀬4丁目12番28号</t>
    <rPh sb="2" eb="4">
      <t>ヤナセ</t>
    </rPh>
    <rPh sb="5" eb="7">
      <t>チョウメ</t>
    </rPh>
    <rPh sb="9" eb="10">
      <t>バン</t>
    </rPh>
    <rPh sb="12" eb="13">
      <t>ゴウ</t>
    </rPh>
    <phoneticPr fontId="2"/>
  </si>
  <si>
    <t>代表取締役　　■■　■■</t>
    <rPh sb="0" eb="2">
      <t>ダイヒョウ</t>
    </rPh>
    <rPh sb="2" eb="5">
      <t>トリシマリヤク</t>
    </rPh>
    <phoneticPr fontId="2"/>
  </si>
  <si>
    <t>028-638-2000</t>
    <phoneticPr fontId="2"/>
  </si>
  <si>
    <t>028-638-2008</t>
    <phoneticPr fontId="2"/>
  </si>
  <si>
    <t>(税込)</t>
    <rPh sb="0" eb="4">
      <t>ゼイコミ</t>
    </rPh>
    <phoneticPr fontId="2"/>
  </si>
  <si>
    <t>工 事 名 称</t>
    <rPh sb="0" eb="1">
      <t>ク</t>
    </rPh>
    <rPh sb="2" eb="3">
      <t>コト</t>
    </rPh>
    <rPh sb="4" eb="5">
      <t>ナ</t>
    </rPh>
    <rPh sb="6" eb="7">
      <t>ショウ</t>
    </rPh>
    <phoneticPr fontId="2"/>
  </si>
  <si>
    <t>担 当 者 名</t>
    <rPh sb="0" eb="1">
      <t>タン</t>
    </rPh>
    <rPh sb="2" eb="3">
      <t>トウ</t>
    </rPh>
    <rPh sb="4" eb="5">
      <t>モノ</t>
    </rPh>
    <rPh sb="6" eb="7">
      <t>メイ</t>
    </rPh>
    <phoneticPr fontId="2"/>
  </si>
  <si>
    <t>別紙、内訳書（見積書）の通り</t>
    <rPh sb="0" eb="2">
      <t>ベッシ</t>
    </rPh>
    <rPh sb="3" eb="6">
      <t>ウチワケショ</t>
    </rPh>
    <rPh sb="7" eb="9">
      <t>ミツモ</t>
    </rPh>
    <rPh sb="9" eb="10">
      <t>ショ</t>
    </rPh>
    <rPh sb="12" eb="13">
      <t>トオ</t>
    </rPh>
    <phoneticPr fontId="2"/>
  </si>
  <si>
    <t>承認</t>
    <rPh sb="0" eb="2">
      <t>ショウニン</t>
    </rPh>
    <phoneticPr fontId="2"/>
  </si>
  <si>
    <t>備　　考</t>
    <rPh sb="0" eb="1">
      <t>ビ</t>
    </rPh>
    <rPh sb="3" eb="4">
      <t>コウ</t>
    </rPh>
    <phoneticPr fontId="2"/>
  </si>
  <si>
    <t>担当</t>
    <rPh sb="0" eb="2">
      <t>タントウ</t>
    </rPh>
    <phoneticPr fontId="2"/>
  </si>
  <si>
    <t>作　業　所</t>
    <rPh sb="0" eb="1">
      <t>サ</t>
    </rPh>
    <rPh sb="2" eb="3">
      <t>ゴウ</t>
    </rPh>
    <rPh sb="4" eb="5">
      <t>ショ</t>
    </rPh>
    <phoneticPr fontId="2"/>
  </si>
  <si>
    <t>本　　　　社</t>
    <rPh sb="0" eb="1">
      <t>ホン</t>
    </rPh>
    <rPh sb="5" eb="6">
      <t>シャ</t>
    </rPh>
    <phoneticPr fontId="2"/>
  </si>
  <si>
    <t>　　　　【　契　約　　・　　契約外　】</t>
    <rPh sb="6" eb="7">
      <t>チギリ</t>
    </rPh>
    <rPh sb="8" eb="9">
      <t>ヤク</t>
    </rPh>
    <rPh sb="14" eb="17">
      <t>ケイヤクガイ</t>
    </rPh>
    <phoneticPr fontId="2"/>
  </si>
  <si>
    <t>月　・　日</t>
    <rPh sb="0" eb="1">
      <t>ツキ</t>
    </rPh>
    <rPh sb="4" eb="5">
      <t>ヒ</t>
    </rPh>
    <phoneticPr fontId="2"/>
  </si>
  <si>
    <t>品名　及び　出来高内訳</t>
    <rPh sb="0" eb="2">
      <t>ヒンメイ</t>
    </rPh>
    <rPh sb="3" eb="4">
      <t>オヨ</t>
    </rPh>
    <rPh sb="6" eb="11">
      <t>デキダカウチワケ</t>
    </rPh>
    <phoneticPr fontId="2"/>
  </si>
  <si>
    <t>経理部</t>
    <rPh sb="0" eb="2">
      <t>ケイリ</t>
    </rPh>
    <rPh sb="2" eb="3">
      <t>ブ</t>
    </rPh>
    <phoneticPr fontId="2"/>
  </si>
  <si>
    <t>5月末</t>
    <rPh sb="1" eb="2">
      <t>ガツ</t>
    </rPh>
    <rPh sb="2" eb="3">
      <t>マツ</t>
    </rPh>
    <phoneticPr fontId="2"/>
  </si>
  <si>
    <t>出来高</t>
    <rPh sb="0" eb="3">
      <t>デキダカ</t>
    </rPh>
    <phoneticPr fontId="2"/>
  </si>
  <si>
    <t>4月末</t>
    <rPh sb="1" eb="2">
      <t>ガツ</t>
    </rPh>
    <rPh sb="2" eb="3">
      <t>マツ</t>
    </rPh>
    <phoneticPr fontId="2"/>
  </si>
  <si>
    <t>3月末</t>
    <rPh sb="1" eb="2">
      <t>ガツ</t>
    </rPh>
    <rPh sb="2" eb="3">
      <t>マツ</t>
    </rPh>
    <phoneticPr fontId="2"/>
  </si>
  <si>
    <t>査 定 額（消費税込）</t>
    <rPh sb="0" eb="1">
      <t>サ</t>
    </rPh>
    <rPh sb="2" eb="3">
      <t>サダム</t>
    </rPh>
    <rPh sb="4" eb="5">
      <t>ガク</t>
    </rPh>
    <rPh sb="6" eb="9">
      <t>ショウヒゼイ</t>
    </rPh>
    <rPh sb="9" eb="10">
      <t>コ</t>
    </rPh>
    <phoneticPr fontId="2"/>
  </si>
  <si>
    <t>総務部 ・工事部</t>
    <rPh sb="0" eb="2">
      <t>ソウム</t>
    </rPh>
    <rPh sb="2" eb="3">
      <t>ブ</t>
    </rPh>
    <rPh sb="5" eb="7">
      <t>コウジ</t>
    </rPh>
    <rPh sb="7" eb="8">
      <t>ブ</t>
    </rPh>
    <phoneticPr fontId="2"/>
  </si>
  <si>
    <t>※　請求は月末締めの翌月7日必着となっておりますのでご注意願います。（なお、８日移行の到着分は、申し訳ありませんが翌月の取扱いと致します。）</t>
    <rPh sb="2" eb="4">
      <t>セイキュウ</t>
    </rPh>
    <rPh sb="5" eb="7">
      <t>ゲツマツ</t>
    </rPh>
    <rPh sb="7" eb="8">
      <t>ジ</t>
    </rPh>
    <rPh sb="10" eb="12">
      <t>ヨクゲツ</t>
    </rPh>
    <rPh sb="13" eb="14">
      <t>カ</t>
    </rPh>
    <rPh sb="14" eb="16">
      <t>ヒッチャク</t>
    </rPh>
    <rPh sb="27" eb="29">
      <t>チュウイ</t>
    </rPh>
    <rPh sb="29" eb="30">
      <t>ネガ</t>
    </rPh>
    <rPh sb="39" eb="40">
      <t>カ</t>
    </rPh>
    <rPh sb="40" eb="42">
      <t>イコウ</t>
    </rPh>
    <rPh sb="43" eb="46">
      <t>トウチャクブン</t>
    </rPh>
    <rPh sb="48" eb="49">
      <t>モウ</t>
    </rPh>
    <rPh sb="50" eb="51">
      <t>ワケ</t>
    </rPh>
    <rPh sb="57" eb="59">
      <t>ヨクゲツ</t>
    </rPh>
    <rPh sb="60" eb="62">
      <t>トリアツカ</t>
    </rPh>
    <rPh sb="64" eb="65">
      <t>イタ</t>
    </rPh>
    <phoneticPr fontId="2"/>
  </si>
  <si>
    <t>※黄色部分は必要項目になりますので記入をお願いします。</t>
    <rPh sb="1" eb="3">
      <t>キイロ</t>
    </rPh>
    <rPh sb="3" eb="5">
      <t>ブブン</t>
    </rPh>
    <rPh sb="6" eb="8">
      <t>ヒツヨウ</t>
    </rPh>
    <rPh sb="8" eb="10">
      <t>コウモク</t>
    </rPh>
    <rPh sb="17" eb="19">
      <t>キニュウ</t>
    </rPh>
    <rPh sb="21" eb="22">
      <t>ネガ</t>
    </rPh>
    <phoneticPr fontId="2"/>
  </si>
  <si>
    <t>※青、赤枠箇所は当社で記入いたしますので記入は不要です。</t>
    <rPh sb="1" eb="2">
      <t>アオ</t>
    </rPh>
    <rPh sb="3" eb="5">
      <t>アカワク</t>
    </rPh>
    <rPh sb="5" eb="7">
      <t>カショ</t>
    </rPh>
    <rPh sb="8" eb="10">
      <t>トウシャ</t>
    </rPh>
    <rPh sb="11" eb="13">
      <t>キニュウ</t>
    </rPh>
    <rPh sb="20" eb="22">
      <t>キニュウ</t>
    </rPh>
    <rPh sb="23" eb="25">
      <t>フヨウ</t>
    </rPh>
    <phoneticPr fontId="2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</si>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</sst>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.00;&quot;▲ &quot;0.0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 val="double"/>
      <sz val="2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auto="1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indexed="64"/>
      </right>
      <top style="thick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rgb="FF0070C0"/>
      </bottom>
      <diagonal/>
    </border>
    <border>
      <left style="thin">
        <color indexed="64"/>
      </left>
      <right/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FF000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FF000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indexed="64"/>
      </left>
      <right style="thick">
        <color rgb="FFFF000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 style="dotted">
        <color auto="1"/>
      </top>
      <bottom style="thin">
        <color rgb="FF0070C0"/>
      </bottom>
      <diagonal/>
    </border>
    <border>
      <left/>
      <right style="thick">
        <color rgb="FF0070C0"/>
      </right>
      <top/>
      <bottom style="thin">
        <color rgb="FF0070C0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rgb="FF0070C0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Border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49" xfId="0" applyFont="1" applyFill="1" applyBorder="1" applyAlignment="1">
      <alignment horizontal="distributed" vertical="center" indent="12"/>
    </xf>
    <xf numFmtId="0" fontId="5" fillId="0" borderId="50" xfId="0" applyFont="1" applyFill="1" applyBorder="1" applyAlignment="1">
      <alignment horizontal="distributed" vertical="center" indent="12"/>
    </xf>
    <xf numFmtId="0" fontId="5" fillId="0" borderId="51" xfId="0" applyFont="1" applyFill="1" applyBorder="1" applyAlignment="1">
      <alignment horizontal="distributed" vertical="center" indent="12"/>
    </xf>
    <xf numFmtId="0" fontId="1" fillId="0" borderId="52" xfId="0" applyFont="1" applyBorder="1">
      <alignment vertical="center"/>
    </xf>
    <xf numFmtId="0" fontId="1" fillId="0" borderId="53" xfId="0" applyFont="1" applyBorder="1">
      <alignment vertical="center"/>
    </xf>
    <xf numFmtId="0" fontId="1" fillId="0" borderId="54" xfId="0" applyFont="1" applyBorder="1">
      <alignment vertical="center"/>
    </xf>
    <xf numFmtId="0" fontId="1" fillId="0" borderId="55" xfId="0" applyFont="1" applyBorder="1">
      <alignment vertical="center"/>
    </xf>
    <xf numFmtId="0" fontId="1" fillId="0" borderId="56" xfId="0" applyFont="1" applyBorder="1">
      <alignment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 indent="12"/>
    </xf>
    <xf numFmtId="0" fontId="5" fillId="0" borderId="11" xfId="0" applyFont="1" applyBorder="1" applyAlignment="1">
      <alignment horizontal="distributed" vertical="center" indent="12"/>
    </xf>
    <xf numFmtId="5" fontId="6" fillId="0" borderId="11" xfId="0" applyNumberFormat="1" applyFont="1" applyBorder="1" applyAlignment="1">
      <alignment horizontal="right" vertical="center" indent="1"/>
    </xf>
    <xf numFmtId="5" fontId="6" fillId="0" borderId="31" xfId="0" applyNumberFormat="1" applyFont="1" applyBorder="1" applyAlignment="1">
      <alignment horizontal="right" vertical="center" indent="1"/>
    </xf>
    <xf numFmtId="0" fontId="1" fillId="0" borderId="22" xfId="0" applyFont="1" applyBorder="1" applyAlignment="1">
      <alignment horizontal="distributed" vertical="center" indent="2"/>
    </xf>
    <xf numFmtId="0" fontId="1" fillId="0" borderId="18" xfId="0" applyFont="1" applyBorder="1" applyAlignment="1">
      <alignment horizontal="distributed" vertical="center" indent="2"/>
    </xf>
    <xf numFmtId="5" fontId="6" fillId="0" borderId="21" xfId="0" applyNumberFormat="1" applyFont="1" applyBorder="1" applyAlignment="1">
      <alignment horizontal="right" vertical="center"/>
    </xf>
    <xf numFmtId="5" fontId="6" fillId="0" borderId="23" xfId="0" applyNumberFormat="1" applyFont="1" applyBorder="1" applyAlignment="1">
      <alignment horizontal="right" vertical="center"/>
    </xf>
    <xf numFmtId="5" fontId="8" fillId="0" borderId="3" xfId="0" applyNumberFormat="1" applyFont="1" applyBorder="1" applyAlignment="1">
      <alignment horizontal="center" vertical="center"/>
    </xf>
    <xf numFmtId="5" fontId="8" fillId="0" borderId="29" xfId="0" applyNumberFormat="1" applyFont="1" applyBorder="1" applyAlignment="1">
      <alignment horizontal="center" vertical="center"/>
    </xf>
    <xf numFmtId="0" fontId="5" fillId="3" borderId="32" xfId="0" applyFont="1" applyFill="1" applyBorder="1" applyAlignment="1">
      <alignment horizontal="distributed" vertical="center" indent="12"/>
    </xf>
    <xf numFmtId="0" fontId="5" fillId="3" borderId="33" xfId="0" applyFont="1" applyFill="1" applyBorder="1" applyAlignment="1">
      <alignment horizontal="distributed" vertical="center" indent="12"/>
    </xf>
    <xf numFmtId="0" fontId="5" fillId="3" borderId="34" xfId="0" applyFont="1" applyFill="1" applyBorder="1" applyAlignment="1">
      <alignment horizontal="distributed" vertical="center" indent="12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distributed" vertical="center" indent="2"/>
    </xf>
    <xf numFmtId="0" fontId="1" fillId="3" borderId="20" xfId="0" applyFont="1" applyFill="1" applyBorder="1" applyAlignment="1">
      <alignment horizontal="distributed" vertical="center" indent="2"/>
    </xf>
    <xf numFmtId="0" fontId="1" fillId="3" borderId="26" xfId="0" applyFont="1" applyFill="1" applyBorder="1" applyAlignment="1">
      <alignment horizontal="distributed" vertical="center" indent="2"/>
    </xf>
    <xf numFmtId="5" fontId="6" fillId="3" borderId="23" xfId="0" applyNumberFormat="1" applyFont="1" applyFill="1" applyBorder="1" applyAlignment="1">
      <alignment horizontal="right" vertical="center"/>
    </xf>
    <xf numFmtId="5" fontId="8" fillId="3" borderId="27" xfId="0" applyNumberFormat="1" applyFont="1" applyFill="1" applyBorder="1" applyAlignment="1">
      <alignment horizontal="center" vertical="center"/>
    </xf>
    <xf numFmtId="5" fontId="8" fillId="3" borderId="28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indent="12"/>
    </xf>
    <xf numFmtId="0" fontId="5" fillId="0" borderId="1" xfId="0" applyFont="1" applyBorder="1" applyAlignment="1">
      <alignment horizontal="distributed" vertical="center" indent="12"/>
    </xf>
    <xf numFmtId="5" fontId="6" fillId="0" borderId="1" xfId="0" applyNumberFormat="1" applyFont="1" applyBorder="1" applyAlignment="1">
      <alignment horizontal="right" vertical="center" indent="1"/>
    </xf>
    <xf numFmtId="5" fontId="6" fillId="0" borderId="24" xfId="0" applyNumberFormat="1" applyFont="1" applyBorder="1" applyAlignment="1">
      <alignment horizontal="right" vertical="center" indent="1"/>
    </xf>
    <xf numFmtId="0" fontId="1" fillId="0" borderId="1" xfId="0" applyFont="1" applyBorder="1" applyAlignment="1">
      <alignment horizontal="center" vertical="center"/>
    </xf>
    <xf numFmtId="5" fontId="6" fillId="0" borderId="8" xfId="0" applyNumberFormat="1" applyFont="1" applyBorder="1" applyAlignment="1">
      <alignment horizontal="right" vertical="center"/>
    </xf>
    <xf numFmtId="5" fontId="6" fillId="0" borderId="9" xfId="0" applyNumberFormat="1" applyFont="1" applyBorder="1" applyAlignment="1">
      <alignment horizontal="right" vertical="center"/>
    </xf>
    <xf numFmtId="5" fontId="8" fillId="0" borderId="9" xfId="0" applyNumberFormat="1" applyFont="1" applyBorder="1" applyAlignment="1">
      <alignment horizontal="center" vertical="center"/>
    </xf>
    <xf numFmtId="5" fontId="8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 indent="2"/>
    </xf>
    <xf numFmtId="0" fontId="1" fillId="0" borderId="1" xfId="0" applyFont="1" applyBorder="1" applyAlignment="1">
      <alignment horizontal="distributed" vertical="center" indent="2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176" fontId="1" fillId="0" borderId="1" xfId="0" applyNumberFormat="1" applyFont="1" applyBorder="1" applyAlignment="1">
      <alignment horizontal="center" vertical="center"/>
    </xf>
    <xf numFmtId="5" fontId="1" fillId="0" borderId="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distributed" textRotation="255" indent="2"/>
    </xf>
    <xf numFmtId="0" fontId="1" fillId="0" borderId="1" xfId="0" applyFont="1" applyBorder="1" applyAlignment="1">
      <alignment horizontal="center" vertical="distributed" textRotation="255" indent="2"/>
    </xf>
    <xf numFmtId="0" fontId="1" fillId="0" borderId="4" xfId="0" applyFont="1" applyBorder="1" applyAlignment="1">
      <alignment horizontal="distributed" vertical="center" indent="2"/>
    </xf>
    <xf numFmtId="0" fontId="1" fillId="0" borderId="11" xfId="0" applyFont="1" applyBorder="1" applyAlignment="1">
      <alignment horizontal="distributed" vertical="center" indent="2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 indent="2"/>
    </xf>
    <xf numFmtId="0" fontId="1" fillId="0" borderId="13" xfId="0" applyFont="1" applyBorder="1" applyAlignment="1">
      <alignment horizontal="distributed" vertical="center" indent="2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5" fontId="1" fillId="3" borderId="40" xfId="0" applyNumberFormat="1" applyFont="1" applyFill="1" applyBorder="1" applyAlignment="1">
      <alignment horizontal="center" vertical="center"/>
    </xf>
    <xf numFmtId="5" fontId="1" fillId="3" borderId="4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0" fillId="0" borderId="57" xfId="0" applyFont="1" applyBorder="1" applyAlignment="1">
      <alignment vertical="center" shrinkToFit="1"/>
    </xf>
    <xf numFmtId="0" fontId="10" fillId="0" borderId="58" xfId="0" applyFont="1" applyBorder="1" applyAlignment="1">
      <alignment vertical="center" shrinkToFit="1"/>
    </xf>
    <xf numFmtId="0" fontId="10" fillId="0" borderId="59" xfId="0" applyFont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/>
    </xf>
    <xf numFmtId="5" fontId="6" fillId="2" borderId="8" xfId="0" applyNumberFormat="1" applyFont="1" applyFill="1" applyBorder="1" applyAlignment="1">
      <alignment horizontal="right" vertical="center"/>
    </xf>
    <xf numFmtId="5" fontId="6" fillId="2" borderId="9" xfId="0" applyNumberFormat="1" applyFont="1" applyFill="1" applyBorder="1" applyAlignment="1">
      <alignment horizontal="right" vertical="center"/>
    </xf>
    <xf numFmtId="5" fontId="6" fillId="2" borderId="1" xfId="0" applyNumberFormat="1" applyFont="1" applyFill="1" applyBorder="1" applyAlignment="1">
      <alignment horizontal="right" vertical="center" indent="1"/>
    </xf>
    <xf numFmtId="5" fontId="6" fillId="2" borderId="24" xfId="0" applyNumberFormat="1" applyFont="1" applyFill="1" applyBorder="1" applyAlignment="1">
      <alignment horizontal="right" vertical="center" indent="1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1"/>
    </xf>
    <xf numFmtId="176" fontId="1" fillId="2" borderId="1" xfId="0" applyNumberFormat="1" applyFont="1" applyFill="1" applyBorder="1" applyAlignment="1">
      <alignment horizontal="center" vertical="center"/>
    </xf>
    <xf numFmtId="5" fontId="1" fillId="2" borderId="1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indent="2"/>
    </xf>
    <xf numFmtId="0" fontId="1" fillId="2" borderId="9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left" vertical="center" indent="2"/>
    </xf>
    <xf numFmtId="0" fontId="4" fillId="2" borderId="3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5" xfId="0" applyFont="1" applyFill="1" applyBorder="1" applyAlignment="1">
      <alignment horizontal="left" vertical="center" indent="1"/>
    </xf>
    <xf numFmtId="0" fontId="1" fillId="2" borderId="6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0" fontId="1" fillId="2" borderId="7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38138</xdr:colOff>
      <xdr:row>0</xdr:row>
      <xdr:rowOff>38117</xdr:rowOff>
    </xdr:from>
    <xdr:to>
      <xdr:col>5</xdr:col>
      <xdr:colOff>0</xdr:colOff>
      <xdr:row>3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2C337E3-E874-4546-AB3A-B6EFBEC6A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38" y="38117"/>
          <a:ext cx="954050" cy="652446"/>
        </a:xfrm>
        <a:prstGeom prst="rect">
          <a:avLst/>
        </a:prstGeom>
      </xdr:spPr>
    </xdr:pic>
    <xdr:clientData/>
  </xdr:twoCellAnchor>
  <xdr:twoCellAnchor>
    <xdr:from>
      <xdr:col>26</xdr:col>
      <xdr:colOff>190500</xdr:colOff>
      <xdr:row>11</xdr:row>
      <xdr:rowOff>9525</xdr:rowOff>
    </xdr:from>
    <xdr:to>
      <xdr:col>26</xdr:col>
      <xdr:colOff>190500</xdr:colOff>
      <xdr:row>22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4163209-3887-4DB9-8BE8-E53D31442DE9}"/>
            </a:ext>
          </a:extLst>
        </xdr:cNvPr>
        <xdr:cNvCxnSpPr/>
      </xdr:nvCxnSpPr>
      <xdr:spPr>
        <a:xfrm>
          <a:off x="5391150" y="2562225"/>
          <a:ext cx="0" cy="297180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123825</xdr:colOff>
      <xdr:row>11</xdr:row>
      <xdr:rowOff>0</xdr:rowOff>
    </xdr:from>
    <xdr:to>
      <xdr:col>28</xdr:col>
      <xdr:colOff>123825</xdr:colOff>
      <xdr:row>22</xdr:row>
      <xdr:rowOff>9525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DB2870F-0125-46D8-960A-27B674488F68}"/>
            </a:ext>
          </a:extLst>
        </xdr:cNvPr>
        <xdr:cNvCxnSpPr/>
      </xdr:nvCxnSpPr>
      <xdr:spPr>
        <a:xfrm>
          <a:off x="5724525" y="2552700"/>
          <a:ext cx="0" cy="2981325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28575</xdr:colOff>
      <xdr:row>11</xdr:row>
      <xdr:rowOff>0</xdr:rowOff>
    </xdr:from>
    <xdr:to>
      <xdr:col>44</xdr:col>
      <xdr:colOff>28575</xdr:colOff>
      <xdr:row>22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BCE695EF-4C1E-40C5-AE2D-1DDB569234AD}"/>
            </a:ext>
          </a:extLst>
        </xdr:cNvPr>
        <xdr:cNvCxnSpPr/>
      </xdr:nvCxnSpPr>
      <xdr:spPr>
        <a:xfrm>
          <a:off x="8829675" y="2552700"/>
          <a:ext cx="0" cy="2981325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85725</xdr:colOff>
      <xdr:row>10</xdr:row>
      <xdr:rowOff>257175</xdr:rowOff>
    </xdr:from>
    <xdr:to>
      <xdr:col>42</xdr:col>
      <xdr:colOff>85725</xdr:colOff>
      <xdr:row>22</xdr:row>
      <xdr:rowOff>9525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3AFCACC-0CCC-4E79-9FFA-936057A0067F}"/>
            </a:ext>
          </a:extLst>
        </xdr:cNvPr>
        <xdr:cNvCxnSpPr/>
      </xdr:nvCxnSpPr>
      <xdr:spPr>
        <a:xfrm>
          <a:off x="8486775" y="2543175"/>
          <a:ext cx="0" cy="299085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6080</xdr:rowOff>
    </xdr:from>
    <xdr:to>
      <xdr:col>5</xdr:col>
      <xdr:colOff>8001</xdr:colOff>
      <xdr:row>3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63F308C-5E7A-43CC-A43C-CA14EBDAC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80"/>
          <a:ext cx="1003796" cy="669329"/>
        </a:xfrm>
        <a:prstGeom prst="rect">
          <a:avLst/>
        </a:prstGeom>
      </xdr:spPr>
    </xdr:pic>
    <xdr:clientData/>
  </xdr:twoCellAnchor>
  <xdr:twoCellAnchor>
    <xdr:from>
      <xdr:col>8</xdr:col>
      <xdr:colOff>114300</xdr:colOff>
      <xdr:row>5</xdr:row>
      <xdr:rowOff>161925</xdr:rowOff>
    </xdr:from>
    <xdr:to>
      <xdr:col>11</xdr:col>
      <xdr:colOff>104775</xdr:colOff>
      <xdr:row>7</xdr:row>
      <xdr:rowOff>76200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9A348EB9-D513-4154-AD7D-78506BDDDCFB}"/>
            </a:ext>
          </a:extLst>
        </xdr:cNvPr>
        <xdr:cNvSpPr/>
      </xdr:nvSpPr>
      <xdr:spPr>
        <a:xfrm>
          <a:off x="11315700" y="1304925"/>
          <a:ext cx="590550" cy="3714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104775</xdr:colOff>
      <xdr:row>7</xdr:row>
      <xdr:rowOff>104775</xdr:rowOff>
    </xdr:from>
    <xdr:to>
      <xdr:col>7</xdr:col>
      <xdr:colOff>28575</xdr:colOff>
      <xdr:row>9</xdr:row>
      <xdr:rowOff>66675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55F96DE-E6A5-4A35-8D16-09FC0223042C}"/>
            </a:ext>
          </a:extLst>
        </xdr:cNvPr>
        <xdr:cNvSpPr/>
      </xdr:nvSpPr>
      <xdr:spPr>
        <a:xfrm>
          <a:off x="10306050" y="1704975"/>
          <a:ext cx="723900" cy="4191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114300</xdr:colOff>
      <xdr:row>4</xdr:row>
      <xdr:rowOff>180975</xdr:rowOff>
    </xdr:from>
    <xdr:to>
      <xdr:col>23</xdr:col>
      <xdr:colOff>104775</xdr:colOff>
      <xdr:row>6</xdr:row>
      <xdr:rowOff>95250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6E500E5E-B14C-418A-BD7E-8DC54C3A0CF9}"/>
            </a:ext>
          </a:extLst>
        </xdr:cNvPr>
        <xdr:cNvSpPr/>
      </xdr:nvSpPr>
      <xdr:spPr>
        <a:xfrm>
          <a:off x="13716000" y="1095375"/>
          <a:ext cx="590550" cy="3714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22729</xdr:rowOff>
    </xdr:from>
    <xdr:to>
      <xdr:col>5</xdr:col>
      <xdr:colOff>0</xdr:colOff>
      <xdr:row>3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2A73D50-ADA8-4840-8AC5-0D7A8726D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729"/>
          <a:ext cx="989135" cy="658675"/>
        </a:xfrm>
        <a:prstGeom prst="rect">
          <a:avLst/>
        </a:prstGeom>
      </xdr:spPr>
    </xdr:pic>
    <xdr:clientData/>
  </xdr:twoCellAnchor>
  <xdr:twoCellAnchor>
    <xdr:from>
      <xdr:col>8</xdr:col>
      <xdr:colOff>114300</xdr:colOff>
      <xdr:row>5</xdr:row>
      <xdr:rowOff>161925</xdr:rowOff>
    </xdr:from>
    <xdr:to>
      <xdr:col>11</xdr:col>
      <xdr:colOff>104775</xdr:colOff>
      <xdr:row>7</xdr:row>
      <xdr:rowOff>76200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989B6592-1739-46E3-815B-29DE61C9D43B}"/>
            </a:ext>
          </a:extLst>
        </xdr:cNvPr>
        <xdr:cNvSpPr/>
      </xdr:nvSpPr>
      <xdr:spPr>
        <a:xfrm>
          <a:off x="20916900" y="1304925"/>
          <a:ext cx="590550" cy="3714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161924</xdr:colOff>
      <xdr:row>7</xdr:row>
      <xdr:rowOff>104775</xdr:rowOff>
    </xdr:from>
    <xdr:to>
      <xdr:col>12</xdr:col>
      <xdr:colOff>9524</xdr:colOff>
      <xdr:row>9</xdr:row>
      <xdr:rowOff>66675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145DEF86-9345-4AC1-AD6A-20E0E63E9357}"/>
            </a:ext>
          </a:extLst>
        </xdr:cNvPr>
        <xdr:cNvSpPr/>
      </xdr:nvSpPr>
      <xdr:spPr>
        <a:xfrm>
          <a:off x="20764499" y="1704975"/>
          <a:ext cx="847725" cy="4191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114300</xdr:colOff>
      <xdr:row>4</xdr:row>
      <xdr:rowOff>180975</xdr:rowOff>
    </xdr:from>
    <xdr:to>
      <xdr:col>23</xdr:col>
      <xdr:colOff>104775</xdr:colOff>
      <xdr:row>6</xdr:row>
      <xdr:rowOff>95250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3E9CE7C1-170F-4678-A7DA-8C63A14BF82F}"/>
            </a:ext>
          </a:extLst>
        </xdr:cNvPr>
        <xdr:cNvSpPr/>
      </xdr:nvSpPr>
      <xdr:spPr>
        <a:xfrm>
          <a:off x="23317200" y="1095375"/>
          <a:ext cx="590550" cy="3714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28573</xdr:colOff>
      <xdr:row>13</xdr:row>
      <xdr:rowOff>180975</xdr:rowOff>
    </xdr:from>
    <xdr:to>
      <xdr:col>22</xdr:col>
      <xdr:colOff>133349</xdr:colOff>
      <xdr:row>16</xdr:row>
      <xdr:rowOff>257175</xdr:rowOff>
    </xdr:to>
    <xdr:sp macro="" textlink="">
      <xdr:nvSpPr>
        <xdr:cNvPr id="11" name="吹き出し: 円形 10">
          <a:extLst>
            <a:ext uri="{FF2B5EF4-FFF2-40B4-BE49-F238E27FC236}">
              <a16:creationId xmlns:a16="http://schemas.microsoft.com/office/drawing/2014/main" id="{63EAE4E0-3558-4F7C-9FBE-5214A1187BC4}"/>
            </a:ext>
          </a:extLst>
        </xdr:cNvPr>
        <xdr:cNvSpPr/>
      </xdr:nvSpPr>
      <xdr:spPr>
        <a:xfrm>
          <a:off x="2228848" y="3381375"/>
          <a:ext cx="2305051" cy="990600"/>
        </a:xfrm>
        <a:prstGeom prst="wedgeEllipseCallout">
          <a:avLst>
            <a:gd name="adj1" fmla="val -56025"/>
            <a:gd name="adj2" fmla="val -100474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請求内訳書又は見積り書を添付してください。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595F8-819B-42CD-93AE-788998C91832}">
  <sheetPr>
    <tabColor rgb="FFFF0000"/>
    <pageSetUpPr fitToPage="1"/>
  </sheetPr>
  <dimension ref="A1:AV28"/>
  <sheetViews>
    <sheetView tabSelected="1" view="pageBreakPreview" zoomScaleNormal="100" zoomScaleSheetLayoutView="100" workbookViewId="0">
      <selection activeCell="A10" sqref="A10"/>
    </sheetView>
  </sheetViews>
  <sheetFormatPr defaultColWidth="2.625" defaultRowHeight="18" customHeight="1" x14ac:dyDescent="0.4"/>
  <cols>
    <col min="1" max="16384" width="2.625" style="1"/>
  </cols>
  <sheetData>
    <row r="1" spans="1:48" ht="18" customHeight="1" x14ac:dyDescent="0.4">
      <c r="A1" s="6"/>
      <c r="B1" s="6"/>
      <c r="C1" s="6"/>
      <c r="D1" s="6"/>
      <c r="E1" s="6"/>
      <c r="F1" s="92" t="s">
        <v>40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9" t="s">
        <v>41</v>
      </c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ht="18" customHeight="1" x14ac:dyDescent="0.4">
      <c r="A2" s="7"/>
      <c r="B2" s="7"/>
      <c r="C2" s="7"/>
      <c r="D2" s="7"/>
      <c r="E2" s="7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7"/>
      <c r="AF2" s="7"/>
      <c r="AG2" s="7"/>
      <c r="AH2" s="7"/>
      <c r="AI2" s="93" t="s">
        <v>13</v>
      </c>
      <c r="AJ2" s="93"/>
      <c r="AK2" s="86"/>
      <c r="AL2" s="86"/>
      <c r="AM2" s="86" t="s">
        <v>12</v>
      </c>
      <c r="AN2" s="86"/>
      <c r="AO2" s="86"/>
      <c r="AP2" s="86"/>
      <c r="AQ2" s="86" t="s">
        <v>11</v>
      </c>
      <c r="AR2" s="86"/>
      <c r="AS2" s="86"/>
      <c r="AT2" s="86"/>
      <c r="AU2" s="86" t="s">
        <v>10</v>
      </c>
      <c r="AV2" s="86"/>
    </row>
    <row r="3" spans="1:48" ht="18" customHeight="1" x14ac:dyDescent="0.4">
      <c r="A3" s="7"/>
      <c r="B3" s="7"/>
      <c r="C3" s="7"/>
      <c r="D3" s="7"/>
      <c r="E3" s="7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7"/>
      <c r="T3" s="7"/>
      <c r="U3" s="70" t="s">
        <v>0</v>
      </c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 t="s">
        <v>7</v>
      </c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</row>
    <row r="4" spans="1:48" ht="18" customHeight="1" x14ac:dyDescent="0.4">
      <c r="A4" s="70" t="s">
        <v>76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"/>
      <c r="U4" s="89"/>
      <c r="V4" s="90"/>
      <c r="W4" s="90"/>
      <c r="X4" s="91"/>
      <c r="Y4" s="89" t="s">
        <v>1</v>
      </c>
      <c r="Z4" s="91"/>
      <c r="AA4" s="89"/>
      <c r="AB4" s="90"/>
      <c r="AC4" s="90"/>
      <c r="AD4" s="91"/>
      <c r="AE4" s="89" t="s">
        <v>2</v>
      </c>
      <c r="AF4" s="91"/>
      <c r="AG4" s="89" t="s">
        <v>31</v>
      </c>
      <c r="AH4" s="90"/>
      <c r="AI4" s="90"/>
      <c r="AJ4" s="91"/>
      <c r="AK4" s="89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1"/>
    </row>
    <row r="5" spans="1:48" ht="18" customHeight="1" x14ac:dyDescent="0.4">
      <c r="A5" s="89" t="s">
        <v>55</v>
      </c>
      <c r="B5" s="90"/>
      <c r="C5" s="90"/>
      <c r="D5" s="90"/>
      <c r="E5" s="91"/>
      <c r="F5" s="79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1"/>
      <c r="T5" s="7"/>
      <c r="U5" s="85"/>
      <c r="V5" s="86"/>
      <c r="W5" s="86"/>
      <c r="X5" s="87"/>
      <c r="Y5" s="85"/>
      <c r="Z5" s="87"/>
      <c r="AA5" s="85"/>
      <c r="AB5" s="86"/>
      <c r="AC5" s="86"/>
      <c r="AD5" s="87"/>
      <c r="AE5" s="85"/>
      <c r="AF5" s="87"/>
      <c r="AG5" s="85"/>
      <c r="AH5" s="86"/>
      <c r="AI5" s="86"/>
      <c r="AJ5" s="87"/>
      <c r="AK5" s="85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7"/>
    </row>
    <row r="6" spans="1:48" ht="18" customHeight="1" x14ac:dyDescent="0.4">
      <c r="A6" s="85"/>
      <c r="B6" s="86"/>
      <c r="C6" s="86"/>
      <c r="D6" s="86"/>
      <c r="E6" s="87"/>
      <c r="F6" s="82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4"/>
      <c r="T6" s="7"/>
      <c r="U6" s="70" t="s">
        <v>4</v>
      </c>
      <c r="V6" s="70"/>
      <c r="W6" s="70"/>
      <c r="X6" s="70"/>
      <c r="Y6" s="88" t="s">
        <v>3</v>
      </c>
      <c r="Z6" s="88"/>
      <c r="AA6" s="70"/>
      <c r="AB6" s="70"/>
      <c r="AC6" s="70"/>
      <c r="AD6" s="70"/>
      <c r="AE6" s="70"/>
      <c r="AF6" s="70"/>
      <c r="AG6" s="89" t="s">
        <v>32</v>
      </c>
      <c r="AH6" s="90"/>
      <c r="AI6" s="90"/>
      <c r="AJ6" s="91"/>
      <c r="AK6" s="89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1"/>
    </row>
    <row r="7" spans="1:48" ht="18" customHeight="1" x14ac:dyDescent="0.4">
      <c r="A7" s="70" t="s">
        <v>56</v>
      </c>
      <c r="B7" s="70"/>
      <c r="C7" s="70"/>
      <c r="D7" s="70"/>
      <c r="E7" s="70"/>
      <c r="F7" s="76" t="s">
        <v>72</v>
      </c>
      <c r="G7" s="77"/>
      <c r="H7" s="77"/>
      <c r="I7" s="77"/>
      <c r="J7" s="77"/>
      <c r="K7" s="77"/>
      <c r="L7" s="77"/>
      <c r="M7" s="77"/>
      <c r="N7" s="78"/>
      <c r="O7" s="70"/>
      <c r="P7" s="70"/>
      <c r="Q7" s="70"/>
      <c r="R7" s="70"/>
      <c r="S7" s="70"/>
      <c r="T7" s="7"/>
      <c r="U7" s="70" t="s">
        <v>5</v>
      </c>
      <c r="V7" s="70"/>
      <c r="W7" s="70"/>
      <c r="X7" s="70"/>
      <c r="Y7" s="88"/>
      <c r="Z7" s="88"/>
      <c r="AA7" s="70"/>
      <c r="AB7" s="70"/>
      <c r="AC7" s="70"/>
      <c r="AD7" s="70"/>
      <c r="AE7" s="70"/>
      <c r="AF7" s="70"/>
      <c r="AG7" s="85"/>
      <c r="AH7" s="86"/>
      <c r="AI7" s="86"/>
      <c r="AJ7" s="87"/>
      <c r="AK7" s="71" t="s">
        <v>33</v>
      </c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3"/>
    </row>
    <row r="8" spans="1:48" ht="18" customHeight="1" x14ac:dyDescent="0.4">
      <c r="A8" s="74" t="s">
        <v>63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"/>
      <c r="U8" s="70" t="s">
        <v>6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6" t="s">
        <v>9</v>
      </c>
      <c r="AH8" s="77"/>
      <c r="AI8" s="77"/>
      <c r="AJ8" s="78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</row>
    <row r="9" spans="1:48" ht="18" customHeight="1" x14ac:dyDescent="0.4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6" t="s">
        <v>8</v>
      </c>
      <c r="AH9" s="77"/>
      <c r="AI9" s="77"/>
      <c r="AJ9" s="78"/>
      <c r="AK9" s="76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8"/>
    </row>
    <row r="10" spans="1:48" ht="18" customHeight="1" thickBot="1" x14ac:dyDescent="0.25">
      <c r="A10" s="9" t="s">
        <v>73</v>
      </c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U10" s="3"/>
      <c r="V10" s="3"/>
      <c r="W10" s="3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21" customHeight="1" x14ac:dyDescent="0.4">
      <c r="A11" s="65" t="s">
        <v>64</v>
      </c>
      <c r="B11" s="66"/>
      <c r="C11" s="66"/>
      <c r="D11" s="66"/>
      <c r="E11" s="66" t="s">
        <v>65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 t="s">
        <v>19</v>
      </c>
      <c r="Q11" s="66"/>
      <c r="R11" s="66"/>
      <c r="S11" s="66"/>
      <c r="T11" s="66" t="s">
        <v>20</v>
      </c>
      <c r="U11" s="66"/>
      <c r="V11" s="66"/>
      <c r="W11" s="66"/>
      <c r="X11" s="66"/>
      <c r="Y11" s="66" t="s">
        <v>18</v>
      </c>
      <c r="Z11" s="66"/>
      <c r="AA11" s="66"/>
      <c r="AB11" s="66"/>
      <c r="AC11" s="66"/>
      <c r="AD11" s="66"/>
      <c r="AE11" s="67"/>
      <c r="AF11" s="68" t="s">
        <v>28</v>
      </c>
      <c r="AG11" s="69"/>
      <c r="AH11" s="69"/>
      <c r="AI11" s="69"/>
      <c r="AJ11" s="69"/>
      <c r="AK11" s="69"/>
      <c r="AL11" s="69"/>
      <c r="AM11" s="69"/>
      <c r="AN11" s="66"/>
      <c r="AO11" s="66"/>
      <c r="AP11" s="66"/>
      <c r="AQ11" s="66"/>
      <c r="AR11" s="66"/>
      <c r="AS11" s="66"/>
      <c r="AT11" s="66"/>
      <c r="AU11" s="66"/>
      <c r="AV11" s="67"/>
    </row>
    <row r="12" spans="1:48" ht="21" customHeight="1" x14ac:dyDescent="0.4">
      <c r="A12" s="57"/>
      <c r="B12" s="50"/>
      <c r="C12" s="50"/>
      <c r="D12" s="50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9"/>
      <c r="Q12" s="59"/>
      <c r="R12" s="59"/>
      <c r="S12" s="59"/>
      <c r="T12" s="60"/>
      <c r="U12" s="60"/>
      <c r="V12" s="60"/>
      <c r="W12" s="60"/>
      <c r="X12" s="60"/>
      <c r="Y12" s="48"/>
      <c r="Z12" s="48"/>
      <c r="AA12" s="48"/>
      <c r="AB12" s="48"/>
      <c r="AC12" s="48"/>
      <c r="AD12" s="48"/>
      <c r="AE12" s="49"/>
      <c r="AF12" s="63" t="s">
        <v>29</v>
      </c>
      <c r="AG12" s="64"/>
      <c r="AH12" s="64"/>
      <c r="AI12" s="64"/>
      <c r="AJ12" s="64"/>
      <c r="AK12" s="64"/>
      <c r="AL12" s="64"/>
      <c r="AM12" s="64"/>
      <c r="AN12" s="51"/>
      <c r="AO12" s="52"/>
      <c r="AP12" s="52"/>
      <c r="AQ12" s="52"/>
      <c r="AR12" s="52"/>
      <c r="AS12" s="52"/>
      <c r="AT12" s="52"/>
      <c r="AU12" s="53" t="s">
        <v>54</v>
      </c>
      <c r="AV12" s="54"/>
    </row>
    <row r="13" spans="1:48" ht="21" customHeight="1" x14ac:dyDescent="0.4">
      <c r="A13" s="57"/>
      <c r="B13" s="50"/>
      <c r="C13" s="50"/>
      <c r="D13" s="50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  <c r="Q13" s="59"/>
      <c r="R13" s="59"/>
      <c r="S13" s="59"/>
      <c r="T13" s="60"/>
      <c r="U13" s="60"/>
      <c r="V13" s="60"/>
      <c r="W13" s="60"/>
      <c r="X13" s="60"/>
      <c r="Y13" s="48"/>
      <c r="Z13" s="48"/>
      <c r="AA13" s="48"/>
      <c r="AB13" s="48"/>
      <c r="AC13" s="48"/>
      <c r="AD13" s="48"/>
      <c r="AE13" s="49"/>
      <c r="AF13" s="61" t="s">
        <v>30</v>
      </c>
      <c r="AG13" s="62"/>
      <c r="AH13" s="50"/>
      <c r="AI13" s="50"/>
      <c r="AJ13" s="50"/>
      <c r="AK13" s="50"/>
      <c r="AL13" s="50"/>
      <c r="AM13" s="50"/>
      <c r="AN13" s="51"/>
      <c r="AO13" s="52"/>
      <c r="AP13" s="52"/>
      <c r="AQ13" s="52"/>
      <c r="AR13" s="52"/>
      <c r="AS13" s="52"/>
      <c r="AT13" s="52"/>
      <c r="AU13" s="53" t="s">
        <v>54</v>
      </c>
      <c r="AV13" s="54"/>
    </row>
    <row r="14" spans="1:48" ht="21" customHeight="1" x14ac:dyDescent="0.4">
      <c r="A14" s="57"/>
      <c r="B14" s="50"/>
      <c r="C14" s="50"/>
      <c r="D14" s="50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59"/>
      <c r="R14" s="59"/>
      <c r="S14" s="59"/>
      <c r="T14" s="60"/>
      <c r="U14" s="60"/>
      <c r="V14" s="60"/>
      <c r="W14" s="60"/>
      <c r="X14" s="60"/>
      <c r="Y14" s="48"/>
      <c r="Z14" s="48"/>
      <c r="AA14" s="48"/>
      <c r="AB14" s="48"/>
      <c r="AC14" s="48"/>
      <c r="AD14" s="48"/>
      <c r="AE14" s="49"/>
      <c r="AF14" s="61"/>
      <c r="AG14" s="62"/>
      <c r="AH14" s="50"/>
      <c r="AI14" s="50"/>
      <c r="AJ14" s="50"/>
      <c r="AK14" s="50"/>
      <c r="AL14" s="50"/>
      <c r="AM14" s="50"/>
      <c r="AN14" s="51"/>
      <c r="AO14" s="52"/>
      <c r="AP14" s="52"/>
      <c r="AQ14" s="52"/>
      <c r="AR14" s="52"/>
      <c r="AS14" s="52"/>
      <c r="AT14" s="52"/>
      <c r="AU14" s="53" t="s">
        <v>54</v>
      </c>
      <c r="AV14" s="54"/>
    </row>
    <row r="15" spans="1:48" ht="21" customHeight="1" x14ac:dyDescent="0.4">
      <c r="A15" s="57"/>
      <c r="B15" s="50"/>
      <c r="C15" s="50"/>
      <c r="D15" s="50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/>
      <c r="Q15" s="59"/>
      <c r="R15" s="59"/>
      <c r="S15" s="59"/>
      <c r="T15" s="60"/>
      <c r="U15" s="60"/>
      <c r="V15" s="60"/>
      <c r="W15" s="60"/>
      <c r="X15" s="60"/>
      <c r="Y15" s="48"/>
      <c r="Z15" s="48"/>
      <c r="AA15" s="48"/>
      <c r="AB15" s="48"/>
      <c r="AC15" s="48"/>
      <c r="AD15" s="48"/>
      <c r="AE15" s="49"/>
      <c r="AF15" s="61"/>
      <c r="AG15" s="62"/>
      <c r="AH15" s="50"/>
      <c r="AI15" s="50"/>
      <c r="AJ15" s="50"/>
      <c r="AK15" s="50"/>
      <c r="AL15" s="50"/>
      <c r="AM15" s="50"/>
      <c r="AN15" s="51"/>
      <c r="AO15" s="52"/>
      <c r="AP15" s="52"/>
      <c r="AQ15" s="52"/>
      <c r="AR15" s="52"/>
      <c r="AS15" s="52"/>
      <c r="AT15" s="52"/>
      <c r="AU15" s="53" t="s">
        <v>54</v>
      </c>
      <c r="AV15" s="54"/>
    </row>
    <row r="16" spans="1:48" ht="21" customHeight="1" x14ac:dyDescent="0.4">
      <c r="A16" s="57"/>
      <c r="B16" s="50"/>
      <c r="C16" s="50"/>
      <c r="D16" s="50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9"/>
      <c r="Q16" s="59"/>
      <c r="R16" s="59"/>
      <c r="S16" s="59"/>
      <c r="T16" s="60"/>
      <c r="U16" s="60"/>
      <c r="V16" s="60"/>
      <c r="W16" s="60"/>
      <c r="X16" s="60"/>
      <c r="Y16" s="48"/>
      <c r="Z16" s="48"/>
      <c r="AA16" s="48"/>
      <c r="AB16" s="48"/>
      <c r="AC16" s="48"/>
      <c r="AD16" s="48"/>
      <c r="AE16" s="49"/>
      <c r="AF16" s="61"/>
      <c r="AG16" s="62"/>
      <c r="AH16" s="50"/>
      <c r="AI16" s="50"/>
      <c r="AJ16" s="50"/>
      <c r="AK16" s="50"/>
      <c r="AL16" s="50"/>
      <c r="AM16" s="50"/>
      <c r="AN16" s="51"/>
      <c r="AO16" s="52"/>
      <c r="AP16" s="52"/>
      <c r="AQ16" s="52"/>
      <c r="AR16" s="52"/>
      <c r="AS16" s="52"/>
      <c r="AT16" s="52"/>
      <c r="AU16" s="53" t="s">
        <v>54</v>
      </c>
      <c r="AV16" s="54"/>
    </row>
    <row r="17" spans="1:48" ht="21" customHeight="1" x14ac:dyDescent="0.4">
      <c r="A17" s="57"/>
      <c r="B17" s="50"/>
      <c r="C17" s="50"/>
      <c r="D17" s="5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9"/>
      <c r="Q17" s="59"/>
      <c r="R17" s="59"/>
      <c r="S17" s="59"/>
      <c r="T17" s="60"/>
      <c r="U17" s="60"/>
      <c r="V17" s="60"/>
      <c r="W17" s="60"/>
      <c r="X17" s="60"/>
      <c r="Y17" s="48"/>
      <c r="Z17" s="48"/>
      <c r="AA17" s="48"/>
      <c r="AB17" s="48"/>
      <c r="AC17" s="48"/>
      <c r="AD17" s="48"/>
      <c r="AE17" s="49"/>
      <c r="AF17" s="61"/>
      <c r="AG17" s="62"/>
      <c r="AH17" s="50"/>
      <c r="AI17" s="50"/>
      <c r="AJ17" s="50"/>
      <c r="AK17" s="50"/>
      <c r="AL17" s="50"/>
      <c r="AM17" s="50"/>
      <c r="AN17" s="51"/>
      <c r="AO17" s="52"/>
      <c r="AP17" s="52"/>
      <c r="AQ17" s="52"/>
      <c r="AR17" s="52"/>
      <c r="AS17" s="52"/>
      <c r="AT17" s="52"/>
      <c r="AU17" s="53" t="s">
        <v>54</v>
      </c>
      <c r="AV17" s="54"/>
    </row>
    <row r="18" spans="1:48" ht="21" customHeight="1" x14ac:dyDescent="0.4">
      <c r="A18" s="57"/>
      <c r="B18" s="50"/>
      <c r="C18" s="50"/>
      <c r="D18" s="50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9"/>
      <c r="Q18" s="59"/>
      <c r="R18" s="59"/>
      <c r="S18" s="59"/>
      <c r="T18" s="60"/>
      <c r="U18" s="60"/>
      <c r="V18" s="60"/>
      <c r="W18" s="60"/>
      <c r="X18" s="60"/>
      <c r="Y18" s="48"/>
      <c r="Z18" s="48"/>
      <c r="AA18" s="48"/>
      <c r="AB18" s="48"/>
      <c r="AC18" s="48"/>
      <c r="AD18" s="48"/>
      <c r="AE18" s="49"/>
      <c r="AF18" s="61"/>
      <c r="AG18" s="62"/>
      <c r="AH18" s="50"/>
      <c r="AI18" s="50"/>
      <c r="AJ18" s="50"/>
      <c r="AK18" s="50"/>
      <c r="AL18" s="50"/>
      <c r="AM18" s="50"/>
      <c r="AN18" s="51"/>
      <c r="AO18" s="52"/>
      <c r="AP18" s="52"/>
      <c r="AQ18" s="52"/>
      <c r="AR18" s="52"/>
      <c r="AS18" s="52"/>
      <c r="AT18" s="52"/>
      <c r="AU18" s="53" t="s">
        <v>54</v>
      </c>
      <c r="AV18" s="54"/>
    </row>
    <row r="19" spans="1:48" ht="21" customHeight="1" x14ac:dyDescent="0.4">
      <c r="A19" s="46" t="s">
        <v>24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8">
        <f>SUM(Y12:AE18)</f>
        <v>0</v>
      </c>
      <c r="Z19" s="48"/>
      <c r="AA19" s="48"/>
      <c r="AB19" s="48"/>
      <c r="AC19" s="48"/>
      <c r="AD19" s="48"/>
      <c r="AE19" s="49"/>
      <c r="AF19" s="61"/>
      <c r="AG19" s="62"/>
      <c r="AH19" s="50"/>
      <c r="AI19" s="50"/>
      <c r="AJ19" s="50"/>
      <c r="AK19" s="50"/>
      <c r="AL19" s="50"/>
      <c r="AM19" s="50"/>
      <c r="AN19" s="51"/>
      <c r="AO19" s="52"/>
      <c r="AP19" s="52"/>
      <c r="AQ19" s="52"/>
      <c r="AR19" s="52"/>
      <c r="AS19" s="52"/>
      <c r="AT19" s="52"/>
      <c r="AU19" s="53" t="s">
        <v>54</v>
      </c>
      <c r="AV19" s="54"/>
    </row>
    <row r="20" spans="1:48" ht="21" customHeight="1" x14ac:dyDescent="0.4">
      <c r="A20" s="46" t="s">
        <v>22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8">
        <f>Y19*10%</f>
        <v>0</v>
      </c>
      <c r="Z20" s="48"/>
      <c r="AA20" s="48"/>
      <c r="AB20" s="48"/>
      <c r="AC20" s="48"/>
      <c r="AD20" s="48"/>
      <c r="AE20" s="49"/>
      <c r="AF20" s="55" t="s">
        <v>25</v>
      </c>
      <c r="AG20" s="56"/>
      <c r="AH20" s="56"/>
      <c r="AI20" s="56"/>
      <c r="AJ20" s="56"/>
      <c r="AK20" s="56"/>
      <c r="AL20" s="56"/>
      <c r="AM20" s="56"/>
      <c r="AN20" s="51">
        <f>SUM(AN13:AV19)</f>
        <v>0</v>
      </c>
      <c r="AO20" s="52"/>
      <c r="AP20" s="52"/>
      <c r="AQ20" s="52"/>
      <c r="AR20" s="52"/>
      <c r="AS20" s="52"/>
      <c r="AT20" s="52"/>
      <c r="AU20" s="53" t="s">
        <v>54</v>
      </c>
      <c r="AV20" s="54"/>
    </row>
    <row r="21" spans="1:48" ht="21" customHeight="1" thickBot="1" x14ac:dyDescent="0.45">
      <c r="A21" s="24" t="s">
        <v>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>
        <f>Y19+Y20</f>
        <v>0</v>
      </c>
      <c r="Z21" s="26"/>
      <c r="AA21" s="26"/>
      <c r="AB21" s="26"/>
      <c r="AC21" s="26"/>
      <c r="AD21" s="26"/>
      <c r="AE21" s="27"/>
      <c r="AF21" s="28" t="s">
        <v>26</v>
      </c>
      <c r="AG21" s="29"/>
      <c r="AH21" s="29"/>
      <c r="AI21" s="29"/>
      <c r="AJ21" s="29"/>
      <c r="AK21" s="29"/>
      <c r="AL21" s="29"/>
      <c r="AM21" s="29"/>
      <c r="AN21" s="30">
        <f>AN12-AN20</f>
        <v>0</v>
      </c>
      <c r="AO21" s="31"/>
      <c r="AP21" s="31"/>
      <c r="AQ21" s="31"/>
      <c r="AR21" s="31"/>
      <c r="AS21" s="31"/>
      <c r="AT21" s="31"/>
      <c r="AU21" s="32" t="s">
        <v>54</v>
      </c>
      <c r="AV21" s="33"/>
    </row>
    <row r="22" spans="1:48" ht="24" customHeight="1" thickTop="1" thickBot="1" x14ac:dyDescent="0.45">
      <c r="A22" s="34" t="s">
        <v>71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6"/>
      <c r="Y22" s="37"/>
      <c r="Z22" s="38"/>
      <c r="AA22" s="38"/>
      <c r="AB22" s="38"/>
      <c r="AC22" s="38"/>
      <c r="AD22" s="38"/>
      <c r="AE22" s="39"/>
      <c r="AF22" s="40" t="s">
        <v>27</v>
      </c>
      <c r="AG22" s="41"/>
      <c r="AH22" s="41"/>
      <c r="AI22" s="41"/>
      <c r="AJ22" s="41"/>
      <c r="AK22" s="41"/>
      <c r="AL22" s="41"/>
      <c r="AM22" s="42"/>
      <c r="AN22" s="43"/>
      <c r="AO22" s="43"/>
      <c r="AP22" s="43"/>
      <c r="AQ22" s="43"/>
      <c r="AR22" s="43"/>
      <c r="AS22" s="43"/>
      <c r="AT22" s="43"/>
      <c r="AU22" s="44" t="s">
        <v>54</v>
      </c>
      <c r="AV22" s="45"/>
    </row>
    <row r="23" spans="1:48" ht="18" customHeight="1" thickTop="1" x14ac:dyDescent="0.4">
      <c r="A23" s="10"/>
      <c r="B23" s="94" t="s">
        <v>59</v>
      </c>
      <c r="C23" s="94"/>
      <c r="D23" s="94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/>
      <c r="Y23" s="95" t="s">
        <v>62</v>
      </c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7" t="s">
        <v>61</v>
      </c>
      <c r="AO23" s="97"/>
      <c r="AP23" s="97"/>
      <c r="AQ23" s="97"/>
      <c r="AR23" s="97"/>
      <c r="AS23" s="97"/>
      <c r="AT23" s="97"/>
      <c r="AU23" s="97"/>
      <c r="AV23" s="98"/>
    </row>
    <row r="24" spans="1:48" ht="18" customHeight="1" x14ac:dyDescent="0.4">
      <c r="A24" s="1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4"/>
      <c r="Y24" s="20" t="s">
        <v>58</v>
      </c>
      <c r="Z24" s="18"/>
      <c r="AA24" s="18"/>
      <c r="AB24" s="18" t="s">
        <v>34</v>
      </c>
      <c r="AC24" s="18"/>
      <c r="AD24" s="18"/>
      <c r="AE24" s="18" t="s">
        <v>35</v>
      </c>
      <c r="AF24" s="18"/>
      <c r="AG24" s="18"/>
      <c r="AH24" s="18" t="s">
        <v>66</v>
      </c>
      <c r="AI24" s="18"/>
      <c r="AJ24" s="18"/>
      <c r="AK24" s="18" t="s">
        <v>38</v>
      </c>
      <c r="AL24" s="18"/>
      <c r="AM24" s="18"/>
      <c r="AN24" s="18" t="s">
        <v>36</v>
      </c>
      <c r="AO24" s="18"/>
      <c r="AP24" s="18"/>
      <c r="AQ24" s="18" t="s">
        <v>37</v>
      </c>
      <c r="AR24" s="18"/>
      <c r="AS24" s="18"/>
      <c r="AT24" s="18" t="s">
        <v>60</v>
      </c>
      <c r="AU24" s="18"/>
      <c r="AV24" s="19"/>
    </row>
    <row r="25" spans="1:48" ht="18" customHeight="1" x14ac:dyDescent="0.4">
      <c r="A25" s="1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14"/>
      <c r="Y25" s="20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9"/>
    </row>
    <row r="26" spans="1:48" ht="18" customHeight="1" x14ac:dyDescent="0.4">
      <c r="A26" s="1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14"/>
      <c r="Y26" s="20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9"/>
    </row>
    <row r="27" spans="1:48" ht="18" customHeight="1" thickBot="1" x14ac:dyDescent="0.4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7"/>
      <c r="Y27" s="21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3"/>
    </row>
    <row r="28" spans="1:48" ht="18" customHeight="1" thickTop="1" x14ac:dyDescent="0.4"/>
  </sheetData>
  <mergeCells count="142">
    <mergeCell ref="F1:R3"/>
    <mergeCell ref="A4:E4"/>
    <mergeCell ref="F4:S4"/>
    <mergeCell ref="AI2:AJ2"/>
    <mergeCell ref="AK2:AL2"/>
    <mergeCell ref="AM2:AN2"/>
    <mergeCell ref="AO2:AP2"/>
    <mergeCell ref="AK4:AV4"/>
    <mergeCell ref="B23:D23"/>
    <mergeCell ref="Y23:AM23"/>
    <mergeCell ref="AN23:AV23"/>
    <mergeCell ref="F7:N7"/>
    <mergeCell ref="AQ2:AR2"/>
    <mergeCell ref="AS2:AT2"/>
    <mergeCell ref="AU2:AV2"/>
    <mergeCell ref="U3:AF3"/>
    <mergeCell ref="AG3:AV3"/>
    <mergeCell ref="U4:X5"/>
    <mergeCell ref="Y4:Z5"/>
    <mergeCell ref="AA4:AD5"/>
    <mergeCell ref="AE4:AF5"/>
    <mergeCell ref="AG4:AJ5"/>
    <mergeCell ref="S1:AD2"/>
    <mergeCell ref="A5:E6"/>
    <mergeCell ref="F5:S6"/>
    <mergeCell ref="AK5:AV5"/>
    <mergeCell ref="U6:X6"/>
    <mergeCell ref="Y6:Z7"/>
    <mergeCell ref="AA6:AF7"/>
    <mergeCell ref="AG6:AJ7"/>
    <mergeCell ref="AK6:AV6"/>
    <mergeCell ref="A7:E7"/>
    <mergeCell ref="AK9:AV9"/>
    <mergeCell ref="A11:D11"/>
    <mergeCell ref="E11:O11"/>
    <mergeCell ref="P11:S11"/>
    <mergeCell ref="T11:X11"/>
    <mergeCell ref="Y11:AE11"/>
    <mergeCell ref="AF11:AM11"/>
    <mergeCell ref="AN11:AV11"/>
    <mergeCell ref="O7:S7"/>
    <mergeCell ref="U7:X7"/>
    <mergeCell ref="AK7:AV7"/>
    <mergeCell ref="A8:S9"/>
    <mergeCell ref="U8:X9"/>
    <mergeCell ref="Y8:AF9"/>
    <mergeCell ref="AG8:AJ8"/>
    <mergeCell ref="AK8:AV8"/>
    <mergeCell ref="AG9:AJ9"/>
    <mergeCell ref="AN12:AT12"/>
    <mergeCell ref="AU12:AV12"/>
    <mergeCell ref="A13:D13"/>
    <mergeCell ref="E13:O13"/>
    <mergeCell ref="P13:S13"/>
    <mergeCell ref="T13:X13"/>
    <mergeCell ref="Y13:AE13"/>
    <mergeCell ref="AF13:AG19"/>
    <mergeCell ref="AH13:AM13"/>
    <mergeCell ref="AN13:AT13"/>
    <mergeCell ref="A12:D12"/>
    <mergeCell ref="E12:O12"/>
    <mergeCell ref="P12:S12"/>
    <mergeCell ref="T12:X12"/>
    <mergeCell ref="Y12:AE12"/>
    <mergeCell ref="AF12:AM12"/>
    <mergeCell ref="AU13:AV13"/>
    <mergeCell ref="A14:D14"/>
    <mergeCell ref="E14:O14"/>
    <mergeCell ref="P14:S14"/>
    <mergeCell ref="T14:X14"/>
    <mergeCell ref="Y14:AE14"/>
    <mergeCell ref="AH14:AM14"/>
    <mergeCell ref="AN14:AT14"/>
    <mergeCell ref="AU14:AV14"/>
    <mergeCell ref="AN15:AT15"/>
    <mergeCell ref="AU15:AV15"/>
    <mergeCell ref="A16:D16"/>
    <mergeCell ref="E16:O16"/>
    <mergeCell ref="P16:S16"/>
    <mergeCell ref="T16:X16"/>
    <mergeCell ref="Y16:AE16"/>
    <mergeCell ref="AH16:AM16"/>
    <mergeCell ref="AN16:AT16"/>
    <mergeCell ref="AU16:AV16"/>
    <mergeCell ref="A15:D15"/>
    <mergeCell ref="E15:O15"/>
    <mergeCell ref="P15:S15"/>
    <mergeCell ref="T15:X15"/>
    <mergeCell ref="Y15:AE15"/>
    <mergeCell ref="AH15:AM15"/>
    <mergeCell ref="AN17:AT17"/>
    <mergeCell ref="AU17:AV17"/>
    <mergeCell ref="A18:D18"/>
    <mergeCell ref="E18:O18"/>
    <mergeCell ref="P18:S18"/>
    <mergeCell ref="T18:X18"/>
    <mergeCell ref="Y18:AE18"/>
    <mergeCell ref="AH18:AM18"/>
    <mergeCell ref="AN18:AT18"/>
    <mergeCell ref="AU18:AV18"/>
    <mergeCell ref="A17:D17"/>
    <mergeCell ref="E17:O17"/>
    <mergeCell ref="P17:S17"/>
    <mergeCell ref="T17:X17"/>
    <mergeCell ref="Y17:AE17"/>
    <mergeCell ref="AH17:AM17"/>
    <mergeCell ref="A19:X19"/>
    <mergeCell ref="Y19:AE19"/>
    <mergeCell ref="AH19:AM19"/>
    <mergeCell ref="AN19:AT19"/>
    <mergeCell ref="AU19:AV19"/>
    <mergeCell ref="A20:X20"/>
    <mergeCell ref="Y20:AE20"/>
    <mergeCell ref="AF20:AM20"/>
    <mergeCell ref="AN20:AT20"/>
    <mergeCell ref="AU20:AV20"/>
    <mergeCell ref="A21:X21"/>
    <mergeCell ref="Y21:AE21"/>
    <mergeCell ref="AF21:AM21"/>
    <mergeCell ref="AN21:AT21"/>
    <mergeCell ref="AU21:AV21"/>
    <mergeCell ref="A22:X22"/>
    <mergeCell ref="Y22:AE22"/>
    <mergeCell ref="AF22:AM22"/>
    <mergeCell ref="AN22:AT22"/>
    <mergeCell ref="AU22:AV22"/>
    <mergeCell ref="AQ24:AS24"/>
    <mergeCell ref="AT24:AV24"/>
    <mergeCell ref="Y25:AA27"/>
    <mergeCell ref="AB25:AD27"/>
    <mergeCell ref="AE25:AG27"/>
    <mergeCell ref="AH25:AJ27"/>
    <mergeCell ref="AK25:AM27"/>
    <mergeCell ref="AN25:AP27"/>
    <mergeCell ref="AQ25:AS27"/>
    <mergeCell ref="AT25:AV27"/>
    <mergeCell ref="Y24:AA24"/>
    <mergeCell ref="AB24:AD24"/>
    <mergeCell ref="AE24:AG24"/>
    <mergeCell ref="AH24:AJ24"/>
    <mergeCell ref="AK24:AM24"/>
    <mergeCell ref="AN24:AP24"/>
  </mergeCells>
  <phoneticPr fontId="2"/>
  <printOptions horizontalCentered="1" verticalCentered="1"/>
  <pageMargins left="0.47244094488188981" right="0.47244094488188981" top="0.47244094488188981" bottom="0.27559055118110237" header="0.31496062992125984" footer="0.31496062992125984"/>
  <pageSetup paperSize="9" scale="9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BCBDB-6169-4615-AAEB-9CCA3CCBA651}">
  <sheetPr>
    <tabColor rgb="FFFFFF00"/>
    <pageSetUpPr fitToPage="1"/>
  </sheetPr>
  <dimension ref="A1:AV28"/>
  <sheetViews>
    <sheetView view="pageBreakPreview" topLeftCell="A17" zoomScale="110" zoomScaleNormal="100" zoomScaleSheetLayoutView="110" workbookViewId="0">
      <selection activeCell="A10" sqref="A10"/>
    </sheetView>
  </sheetViews>
  <sheetFormatPr defaultColWidth="2.625" defaultRowHeight="18" customHeight="1" x14ac:dyDescent="0.4"/>
  <cols>
    <col min="1" max="16384" width="2.625" style="1"/>
  </cols>
  <sheetData>
    <row r="1" spans="1:48" ht="18" customHeight="1" x14ac:dyDescent="0.4">
      <c r="A1" s="6"/>
      <c r="B1" s="6"/>
      <c r="C1" s="6"/>
      <c r="D1" s="6"/>
      <c r="E1" s="6"/>
      <c r="F1" s="92" t="s">
        <v>40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9" t="s">
        <v>41</v>
      </c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ht="18" customHeight="1" x14ac:dyDescent="0.4">
      <c r="A2" s="7"/>
      <c r="B2" s="7"/>
      <c r="C2" s="7"/>
      <c r="D2" s="7"/>
      <c r="E2" s="7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7"/>
      <c r="AF2" s="7"/>
      <c r="AG2" s="7"/>
      <c r="AH2" s="7"/>
      <c r="AI2" s="86" t="s">
        <v>13</v>
      </c>
      <c r="AJ2" s="86"/>
      <c r="AK2" s="127">
        <v>3</v>
      </c>
      <c r="AL2" s="127"/>
      <c r="AM2" s="93" t="s">
        <v>12</v>
      </c>
      <c r="AN2" s="93"/>
      <c r="AO2" s="127">
        <v>5</v>
      </c>
      <c r="AP2" s="127"/>
      <c r="AQ2" s="93" t="s">
        <v>11</v>
      </c>
      <c r="AR2" s="93"/>
      <c r="AS2" s="127">
        <v>31</v>
      </c>
      <c r="AT2" s="127"/>
      <c r="AU2" s="93" t="s">
        <v>10</v>
      </c>
      <c r="AV2" s="93"/>
    </row>
    <row r="3" spans="1:48" ht="18" customHeight="1" x14ac:dyDescent="0.4">
      <c r="A3" s="7"/>
      <c r="B3" s="7"/>
      <c r="C3" s="7"/>
      <c r="D3" s="7"/>
      <c r="E3" s="7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7"/>
      <c r="T3" s="7"/>
      <c r="U3" s="70" t="s">
        <v>0</v>
      </c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 t="s">
        <v>7</v>
      </c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</row>
    <row r="4" spans="1:48" ht="18" customHeight="1" x14ac:dyDescent="0.4">
      <c r="A4" s="70" t="s">
        <v>76</v>
      </c>
      <c r="B4" s="70"/>
      <c r="C4" s="70"/>
      <c r="D4" s="70"/>
      <c r="E4" s="70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7"/>
      <c r="U4" s="104" t="s">
        <v>44</v>
      </c>
      <c r="V4" s="104"/>
      <c r="W4" s="104"/>
      <c r="X4" s="104"/>
      <c r="Y4" s="70" t="s">
        <v>1</v>
      </c>
      <c r="Z4" s="70"/>
      <c r="AA4" s="104" t="s">
        <v>45</v>
      </c>
      <c r="AB4" s="104"/>
      <c r="AC4" s="104"/>
      <c r="AD4" s="104"/>
      <c r="AE4" s="70" t="s">
        <v>2</v>
      </c>
      <c r="AF4" s="70"/>
      <c r="AG4" s="89" t="s">
        <v>31</v>
      </c>
      <c r="AH4" s="90"/>
      <c r="AI4" s="90"/>
      <c r="AJ4" s="91"/>
      <c r="AK4" s="122" t="s">
        <v>49</v>
      </c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4"/>
    </row>
    <row r="5" spans="1:48" ht="18" customHeight="1" x14ac:dyDescent="0.4">
      <c r="A5" s="70" t="s">
        <v>55</v>
      </c>
      <c r="B5" s="70"/>
      <c r="C5" s="70"/>
      <c r="D5" s="70"/>
      <c r="E5" s="70"/>
      <c r="F5" s="104" t="s">
        <v>42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7"/>
      <c r="U5" s="104"/>
      <c r="V5" s="104"/>
      <c r="W5" s="104"/>
      <c r="X5" s="104"/>
      <c r="Y5" s="70"/>
      <c r="Z5" s="70"/>
      <c r="AA5" s="104"/>
      <c r="AB5" s="104"/>
      <c r="AC5" s="104"/>
      <c r="AD5" s="104"/>
      <c r="AE5" s="70"/>
      <c r="AF5" s="70"/>
      <c r="AG5" s="85"/>
      <c r="AH5" s="86"/>
      <c r="AI5" s="86"/>
      <c r="AJ5" s="87"/>
      <c r="AK5" s="120" t="s">
        <v>50</v>
      </c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5"/>
    </row>
    <row r="6" spans="1:48" ht="18" customHeight="1" x14ac:dyDescent="0.4">
      <c r="A6" s="70"/>
      <c r="B6" s="70"/>
      <c r="C6" s="70"/>
      <c r="D6" s="70"/>
      <c r="E6" s="70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7"/>
      <c r="U6" s="104" t="s">
        <v>4</v>
      </c>
      <c r="V6" s="104"/>
      <c r="W6" s="104"/>
      <c r="X6" s="104"/>
      <c r="Y6" s="88" t="s">
        <v>3</v>
      </c>
      <c r="Z6" s="88"/>
      <c r="AA6" s="104">
        <v>286382000</v>
      </c>
      <c r="AB6" s="104"/>
      <c r="AC6" s="104"/>
      <c r="AD6" s="104"/>
      <c r="AE6" s="104"/>
      <c r="AF6" s="104"/>
      <c r="AG6" s="89" t="s">
        <v>32</v>
      </c>
      <c r="AH6" s="90"/>
      <c r="AI6" s="90"/>
      <c r="AJ6" s="91"/>
      <c r="AK6" s="122" t="s">
        <v>47</v>
      </c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4"/>
    </row>
    <row r="7" spans="1:48" ht="18" customHeight="1" x14ac:dyDescent="0.4">
      <c r="A7" s="70" t="s">
        <v>56</v>
      </c>
      <c r="B7" s="70"/>
      <c r="C7" s="70"/>
      <c r="D7" s="70"/>
      <c r="E7" s="70"/>
      <c r="F7" s="104" t="s">
        <v>15</v>
      </c>
      <c r="G7" s="104"/>
      <c r="H7" s="104"/>
      <c r="I7" s="104"/>
      <c r="J7" s="104"/>
      <c r="K7" s="104"/>
      <c r="L7" s="104"/>
      <c r="M7" s="70" t="s">
        <v>14</v>
      </c>
      <c r="N7" s="70"/>
      <c r="O7" s="104" t="s">
        <v>43</v>
      </c>
      <c r="P7" s="104"/>
      <c r="Q7" s="104"/>
      <c r="R7" s="104"/>
      <c r="S7" s="104"/>
      <c r="T7" s="7"/>
      <c r="U7" s="104" t="s">
        <v>5</v>
      </c>
      <c r="V7" s="104"/>
      <c r="W7" s="104"/>
      <c r="X7" s="104"/>
      <c r="Y7" s="88"/>
      <c r="Z7" s="88"/>
      <c r="AA7" s="104"/>
      <c r="AB7" s="104"/>
      <c r="AC7" s="104"/>
      <c r="AD7" s="104"/>
      <c r="AE7" s="104"/>
      <c r="AF7" s="104"/>
      <c r="AG7" s="85"/>
      <c r="AH7" s="86"/>
      <c r="AI7" s="86"/>
      <c r="AJ7" s="87"/>
      <c r="AK7" s="120" t="s">
        <v>51</v>
      </c>
      <c r="AL7" s="121"/>
      <c r="AM7" s="121"/>
      <c r="AN7" s="121"/>
      <c r="AO7" s="121"/>
      <c r="AP7" s="121"/>
      <c r="AQ7" s="121"/>
      <c r="AR7" s="121"/>
      <c r="AS7" s="121"/>
      <c r="AT7" s="121"/>
      <c r="AU7" s="86" t="s">
        <v>48</v>
      </c>
      <c r="AV7" s="87"/>
    </row>
    <row r="8" spans="1:48" ht="18" customHeight="1" x14ac:dyDescent="0.4">
      <c r="A8" s="118" t="s">
        <v>16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"/>
      <c r="U8" s="70" t="s">
        <v>6</v>
      </c>
      <c r="V8" s="70"/>
      <c r="W8" s="70"/>
      <c r="X8" s="70"/>
      <c r="Y8" s="104" t="s">
        <v>46</v>
      </c>
      <c r="Z8" s="104"/>
      <c r="AA8" s="104"/>
      <c r="AB8" s="104"/>
      <c r="AC8" s="104"/>
      <c r="AD8" s="104"/>
      <c r="AE8" s="104"/>
      <c r="AF8" s="104"/>
      <c r="AG8" s="76" t="s">
        <v>9</v>
      </c>
      <c r="AH8" s="77"/>
      <c r="AI8" s="77"/>
      <c r="AJ8" s="78"/>
      <c r="AK8" s="115" t="s">
        <v>52</v>
      </c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7"/>
    </row>
    <row r="9" spans="1:48" ht="18" customHeight="1" x14ac:dyDescent="0.4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7"/>
      <c r="U9" s="70"/>
      <c r="V9" s="70"/>
      <c r="W9" s="70"/>
      <c r="X9" s="70"/>
      <c r="Y9" s="104"/>
      <c r="Z9" s="104"/>
      <c r="AA9" s="104"/>
      <c r="AB9" s="104"/>
      <c r="AC9" s="104"/>
      <c r="AD9" s="104"/>
      <c r="AE9" s="104"/>
      <c r="AF9" s="104"/>
      <c r="AG9" s="76" t="s">
        <v>8</v>
      </c>
      <c r="AH9" s="77"/>
      <c r="AI9" s="77"/>
      <c r="AJ9" s="78"/>
      <c r="AK9" s="115" t="s">
        <v>53</v>
      </c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7"/>
    </row>
    <row r="10" spans="1:48" ht="18" customHeight="1" thickBot="1" x14ac:dyDescent="0.25">
      <c r="A10" s="9" t="s">
        <v>73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U10" s="3"/>
      <c r="V10" s="3"/>
      <c r="W10" s="3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24" customHeight="1" x14ac:dyDescent="0.4">
      <c r="A11" s="65" t="s">
        <v>17</v>
      </c>
      <c r="B11" s="66"/>
      <c r="C11" s="66"/>
      <c r="D11" s="66"/>
      <c r="E11" s="66" t="s">
        <v>21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 t="s">
        <v>19</v>
      </c>
      <c r="Q11" s="66"/>
      <c r="R11" s="66"/>
      <c r="S11" s="66"/>
      <c r="T11" s="66" t="s">
        <v>20</v>
      </c>
      <c r="U11" s="66"/>
      <c r="V11" s="66"/>
      <c r="W11" s="66"/>
      <c r="X11" s="66"/>
      <c r="Y11" s="66" t="s">
        <v>18</v>
      </c>
      <c r="Z11" s="66"/>
      <c r="AA11" s="66"/>
      <c r="AB11" s="66"/>
      <c r="AC11" s="66"/>
      <c r="AD11" s="66"/>
      <c r="AE11" s="67"/>
      <c r="AF11" s="68" t="s">
        <v>28</v>
      </c>
      <c r="AG11" s="69"/>
      <c r="AH11" s="69"/>
      <c r="AI11" s="69"/>
      <c r="AJ11" s="69"/>
      <c r="AK11" s="69"/>
      <c r="AL11" s="69"/>
      <c r="AM11" s="69"/>
      <c r="AN11" s="113">
        <v>12345</v>
      </c>
      <c r="AO11" s="113"/>
      <c r="AP11" s="113"/>
      <c r="AQ11" s="113"/>
      <c r="AR11" s="113"/>
      <c r="AS11" s="113"/>
      <c r="AT11" s="113"/>
      <c r="AU11" s="113"/>
      <c r="AV11" s="114"/>
    </row>
    <row r="12" spans="1:48" ht="21" customHeight="1" x14ac:dyDescent="0.4">
      <c r="A12" s="109" t="s">
        <v>67</v>
      </c>
      <c r="B12" s="104"/>
      <c r="C12" s="104"/>
      <c r="D12" s="104"/>
      <c r="E12" s="110" t="s">
        <v>68</v>
      </c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111"/>
      <c r="R12" s="111"/>
      <c r="S12" s="111"/>
      <c r="T12" s="112"/>
      <c r="U12" s="112"/>
      <c r="V12" s="112"/>
      <c r="W12" s="112"/>
      <c r="X12" s="112"/>
      <c r="Y12" s="107">
        <v>3600000</v>
      </c>
      <c r="Z12" s="107"/>
      <c r="AA12" s="107"/>
      <c r="AB12" s="107"/>
      <c r="AC12" s="107"/>
      <c r="AD12" s="107"/>
      <c r="AE12" s="108"/>
      <c r="AF12" s="63" t="s">
        <v>29</v>
      </c>
      <c r="AG12" s="64"/>
      <c r="AH12" s="64"/>
      <c r="AI12" s="64"/>
      <c r="AJ12" s="64"/>
      <c r="AK12" s="64"/>
      <c r="AL12" s="64"/>
      <c r="AM12" s="64"/>
      <c r="AN12" s="105">
        <v>11000000</v>
      </c>
      <c r="AO12" s="106"/>
      <c r="AP12" s="106"/>
      <c r="AQ12" s="106"/>
      <c r="AR12" s="106"/>
      <c r="AS12" s="106"/>
      <c r="AT12" s="106"/>
      <c r="AU12" s="53" t="s">
        <v>54</v>
      </c>
      <c r="AV12" s="54"/>
    </row>
    <row r="13" spans="1:48" ht="21" customHeight="1" x14ac:dyDescent="0.4">
      <c r="A13" s="109"/>
      <c r="B13" s="104"/>
      <c r="C13" s="104"/>
      <c r="D13" s="104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1"/>
      <c r="Q13" s="111"/>
      <c r="R13" s="111"/>
      <c r="S13" s="111"/>
      <c r="T13" s="112"/>
      <c r="U13" s="112"/>
      <c r="V13" s="112"/>
      <c r="W13" s="112"/>
      <c r="X13" s="112"/>
      <c r="Y13" s="107"/>
      <c r="Z13" s="107"/>
      <c r="AA13" s="107"/>
      <c r="AB13" s="107"/>
      <c r="AC13" s="107"/>
      <c r="AD13" s="107"/>
      <c r="AE13" s="108"/>
      <c r="AF13" s="61" t="s">
        <v>30</v>
      </c>
      <c r="AG13" s="62"/>
      <c r="AH13" s="104" t="s">
        <v>70</v>
      </c>
      <c r="AI13" s="104"/>
      <c r="AJ13" s="104"/>
      <c r="AK13" s="104"/>
      <c r="AL13" s="104"/>
      <c r="AM13" s="104"/>
      <c r="AN13" s="105">
        <v>2200000</v>
      </c>
      <c r="AO13" s="106"/>
      <c r="AP13" s="106"/>
      <c r="AQ13" s="106"/>
      <c r="AR13" s="106"/>
      <c r="AS13" s="106"/>
      <c r="AT13" s="106"/>
      <c r="AU13" s="53" t="s">
        <v>54</v>
      </c>
      <c r="AV13" s="54"/>
    </row>
    <row r="14" spans="1:48" ht="21" customHeight="1" x14ac:dyDescent="0.4">
      <c r="A14" s="109"/>
      <c r="B14" s="104"/>
      <c r="C14" s="104"/>
      <c r="D14" s="104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11"/>
      <c r="R14" s="111"/>
      <c r="S14" s="111"/>
      <c r="T14" s="112"/>
      <c r="U14" s="112"/>
      <c r="V14" s="112"/>
      <c r="W14" s="112"/>
      <c r="X14" s="112"/>
      <c r="Y14" s="107"/>
      <c r="Z14" s="107"/>
      <c r="AA14" s="107"/>
      <c r="AB14" s="107"/>
      <c r="AC14" s="107"/>
      <c r="AD14" s="107"/>
      <c r="AE14" s="108"/>
      <c r="AF14" s="61"/>
      <c r="AG14" s="62"/>
      <c r="AH14" s="104" t="s">
        <v>69</v>
      </c>
      <c r="AI14" s="104"/>
      <c r="AJ14" s="104"/>
      <c r="AK14" s="104"/>
      <c r="AL14" s="104"/>
      <c r="AM14" s="104"/>
      <c r="AN14" s="105">
        <v>880000</v>
      </c>
      <c r="AO14" s="106"/>
      <c r="AP14" s="106"/>
      <c r="AQ14" s="106"/>
      <c r="AR14" s="106"/>
      <c r="AS14" s="106"/>
      <c r="AT14" s="106"/>
      <c r="AU14" s="53" t="s">
        <v>54</v>
      </c>
      <c r="AV14" s="54"/>
    </row>
    <row r="15" spans="1:48" ht="21" customHeight="1" x14ac:dyDescent="0.4">
      <c r="A15" s="109"/>
      <c r="B15" s="104"/>
      <c r="C15" s="104"/>
      <c r="D15" s="104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1"/>
      <c r="Q15" s="111"/>
      <c r="R15" s="111"/>
      <c r="S15" s="111"/>
      <c r="T15" s="112"/>
      <c r="U15" s="112"/>
      <c r="V15" s="112"/>
      <c r="W15" s="112"/>
      <c r="X15" s="112"/>
      <c r="Y15" s="107"/>
      <c r="Z15" s="107"/>
      <c r="AA15" s="107"/>
      <c r="AB15" s="107"/>
      <c r="AC15" s="107"/>
      <c r="AD15" s="107"/>
      <c r="AE15" s="108"/>
      <c r="AF15" s="61"/>
      <c r="AG15" s="62"/>
      <c r="AH15" s="104"/>
      <c r="AI15" s="104"/>
      <c r="AJ15" s="104"/>
      <c r="AK15" s="104"/>
      <c r="AL15" s="104"/>
      <c r="AM15" s="104"/>
      <c r="AN15" s="105"/>
      <c r="AO15" s="106"/>
      <c r="AP15" s="106"/>
      <c r="AQ15" s="106"/>
      <c r="AR15" s="106"/>
      <c r="AS15" s="106"/>
      <c r="AT15" s="106"/>
      <c r="AU15" s="53" t="s">
        <v>54</v>
      </c>
      <c r="AV15" s="54"/>
    </row>
    <row r="16" spans="1:48" ht="21" customHeight="1" x14ac:dyDescent="0.4">
      <c r="A16" s="109"/>
      <c r="B16" s="104"/>
      <c r="C16" s="104"/>
      <c r="D16" s="104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1"/>
      <c r="Q16" s="111"/>
      <c r="R16" s="111"/>
      <c r="S16" s="111"/>
      <c r="T16" s="112"/>
      <c r="U16" s="112"/>
      <c r="V16" s="112"/>
      <c r="W16" s="112"/>
      <c r="X16" s="112"/>
      <c r="Y16" s="107"/>
      <c r="Z16" s="107"/>
      <c r="AA16" s="107"/>
      <c r="AB16" s="107"/>
      <c r="AC16" s="107"/>
      <c r="AD16" s="107"/>
      <c r="AE16" s="108"/>
      <c r="AF16" s="61"/>
      <c r="AG16" s="62"/>
      <c r="AH16" s="104"/>
      <c r="AI16" s="104"/>
      <c r="AJ16" s="104"/>
      <c r="AK16" s="104"/>
      <c r="AL16" s="104"/>
      <c r="AM16" s="104"/>
      <c r="AN16" s="105"/>
      <c r="AO16" s="106"/>
      <c r="AP16" s="106"/>
      <c r="AQ16" s="106"/>
      <c r="AR16" s="106"/>
      <c r="AS16" s="106"/>
      <c r="AT16" s="106"/>
      <c r="AU16" s="53" t="s">
        <v>54</v>
      </c>
      <c r="AV16" s="54"/>
    </row>
    <row r="17" spans="1:48" ht="21" customHeight="1" x14ac:dyDescent="0.4">
      <c r="A17" s="109"/>
      <c r="B17" s="104"/>
      <c r="C17" s="104"/>
      <c r="D17" s="104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1"/>
      <c r="Q17" s="111"/>
      <c r="R17" s="111"/>
      <c r="S17" s="111"/>
      <c r="T17" s="112"/>
      <c r="U17" s="112"/>
      <c r="V17" s="112"/>
      <c r="W17" s="112"/>
      <c r="X17" s="112"/>
      <c r="Y17" s="107"/>
      <c r="Z17" s="107"/>
      <c r="AA17" s="107"/>
      <c r="AB17" s="107"/>
      <c r="AC17" s="107"/>
      <c r="AD17" s="107"/>
      <c r="AE17" s="108"/>
      <c r="AF17" s="61"/>
      <c r="AG17" s="62"/>
      <c r="AH17" s="104"/>
      <c r="AI17" s="104"/>
      <c r="AJ17" s="104"/>
      <c r="AK17" s="104"/>
      <c r="AL17" s="104"/>
      <c r="AM17" s="104"/>
      <c r="AN17" s="105"/>
      <c r="AO17" s="106"/>
      <c r="AP17" s="106"/>
      <c r="AQ17" s="106"/>
      <c r="AR17" s="106"/>
      <c r="AS17" s="106"/>
      <c r="AT17" s="106"/>
      <c r="AU17" s="53" t="s">
        <v>54</v>
      </c>
      <c r="AV17" s="54"/>
    </row>
    <row r="18" spans="1:48" ht="21" customHeight="1" x14ac:dyDescent="0.4">
      <c r="A18" s="109"/>
      <c r="B18" s="104"/>
      <c r="C18" s="104"/>
      <c r="D18" s="104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1"/>
      <c r="Q18" s="111"/>
      <c r="R18" s="111"/>
      <c r="S18" s="111"/>
      <c r="T18" s="112"/>
      <c r="U18" s="112"/>
      <c r="V18" s="112"/>
      <c r="W18" s="112"/>
      <c r="X18" s="112"/>
      <c r="Y18" s="107"/>
      <c r="Z18" s="107"/>
      <c r="AA18" s="107"/>
      <c r="AB18" s="107"/>
      <c r="AC18" s="107"/>
      <c r="AD18" s="107"/>
      <c r="AE18" s="108"/>
      <c r="AF18" s="61"/>
      <c r="AG18" s="62"/>
      <c r="AH18" s="104"/>
      <c r="AI18" s="104"/>
      <c r="AJ18" s="104"/>
      <c r="AK18" s="104"/>
      <c r="AL18" s="104"/>
      <c r="AM18" s="104"/>
      <c r="AN18" s="105"/>
      <c r="AO18" s="106"/>
      <c r="AP18" s="106"/>
      <c r="AQ18" s="106"/>
      <c r="AR18" s="106"/>
      <c r="AS18" s="106"/>
      <c r="AT18" s="106"/>
      <c r="AU18" s="53" t="s">
        <v>54</v>
      </c>
      <c r="AV18" s="54"/>
    </row>
    <row r="19" spans="1:48" ht="21" customHeight="1" x14ac:dyDescent="0.4">
      <c r="A19" s="46" t="s">
        <v>24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8">
        <f>SUM(Y12:AE18)</f>
        <v>3600000</v>
      </c>
      <c r="Z19" s="48"/>
      <c r="AA19" s="48"/>
      <c r="AB19" s="48"/>
      <c r="AC19" s="48"/>
      <c r="AD19" s="48"/>
      <c r="AE19" s="49"/>
      <c r="AF19" s="61"/>
      <c r="AG19" s="62"/>
      <c r="AH19" s="104"/>
      <c r="AI19" s="104"/>
      <c r="AJ19" s="104"/>
      <c r="AK19" s="104"/>
      <c r="AL19" s="104"/>
      <c r="AM19" s="104"/>
      <c r="AN19" s="105"/>
      <c r="AO19" s="106"/>
      <c r="AP19" s="106"/>
      <c r="AQ19" s="106"/>
      <c r="AR19" s="106"/>
      <c r="AS19" s="106"/>
      <c r="AT19" s="106"/>
      <c r="AU19" s="53" t="s">
        <v>54</v>
      </c>
      <c r="AV19" s="54"/>
    </row>
    <row r="20" spans="1:48" ht="21" customHeight="1" x14ac:dyDescent="0.4">
      <c r="A20" s="46" t="s">
        <v>22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8">
        <f>Y19*10%</f>
        <v>360000</v>
      </c>
      <c r="Z20" s="48"/>
      <c r="AA20" s="48"/>
      <c r="AB20" s="48"/>
      <c r="AC20" s="48"/>
      <c r="AD20" s="48"/>
      <c r="AE20" s="49"/>
      <c r="AF20" s="55" t="s">
        <v>25</v>
      </c>
      <c r="AG20" s="56"/>
      <c r="AH20" s="56"/>
      <c r="AI20" s="56"/>
      <c r="AJ20" s="56"/>
      <c r="AK20" s="56"/>
      <c r="AL20" s="56"/>
      <c r="AM20" s="56"/>
      <c r="AN20" s="51">
        <f>SUM(AN13:AV19)</f>
        <v>3080000</v>
      </c>
      <c r="AO20" s="52"/>
      <c r="AP20" s="52"/>
      <c r="AQ20" s="52"/>
      <c r="AR20" s="52"/>
      <c r="AS20" s="52"/>
      <c r="AT20" s="52"/>
      <c r="AU20" s="53" t="s">
        <v>54</v>
      </c>
      <c r="AV20" s="54"/>
    </row>
    <row r="21" spans="1:48" ht="21" customHeight="1" thickBot="1" x14ac:dyDescent="0.45">
      <c r="A21" s="24" t="s">
        <v>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>
        <f>Y19+Y20</f>
        <v>3960000</v>
      </c>
      <c r="Z21" s="26"/>
      <c r="AA21" s="26"/>
      <c r="AB21" s="26"/>
      <c r="AC21" s="26"/>
      <c r="AD21" s="26"/>
      <c r="AE21" s="27"/>
      <c r="AF21" s="28" t="s">
        <v>26</v>
      </c>
      <c r="AG21" s="29"/>
      <c r="AH21" s="29"/>
      <c r="AI21" s="29"/>
      <c r="AJ21" s="29"/>
      <c r="AK21" s="29"/>
      <c r="AL21" s="29"/>
      <c r="AM21" s="29"/>
      <c r="AN21" s="30">
        <f>AN12-AN20</f>
        <v>7920000</v>
      </c>
      <c r="AO21" s="31"/>
      <c r="AP21" s="31"/>
      <c r="AQ21" s="31"/>
      <c r="AR21" s="31"/>
      <c r="AS21" s="31"/>
      <c r="AT21" s="31"/>
      <c r="AU21" s="53" t="s">
        <v>54</v>
      </c>
      <c r="AV21" s="54"/>
    </row>
    <row r="22" spans="1:48" ht="24" customHeight="1" thickTop="1" thickBot="1" x14ac:dyDescent="0.45">
      <c r="A22" s="34" t="s">
        <v>71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6"/>
      <c r="Y22" s="37"/>
      <c r="Z22" s="38"/>
      <c r="AA22" s="38"/>
      <c r="AB22" s="38"/>
      <c r="AC22" s="38"/>
      <c r="AD22" s="38"/>
      <c r="AE22" s="100"/>
      <c r="AF22" s="40" t="s">
        <v>27</v>
      </c>
      <c r="AG22" s="41"/>
      <c r="AH22" s="41"/>
      <c r="AI22" s="41"/>
      <c r="AJ22" s="41"/>
      <c r="AK22" s="41"/>
      <c r="AL22" s="41"/>
      <c r="AM22" s="42"/>
      <c r="AN22" s="43"/>
      <c r="AO22" s="43"/>
      <c r="AP22" s="43"/>
      <c r="AQ22" s="43"/>
      <c r="AR22" s="43"/>
      <c r="AS22" s="43"/>
      <c r="AT22" s="43"/>
      <c r="AU22" s="44" t="s">
        <v>54</v>
      </c>
      <c r="AV22" s="45"/>
    </row>
    <row r="23" spans="1:48" ht="18" customHeight="1" thickTop="1" x14ac:dyDescent="0.4">
      <c r="A23" s="10"/>
      <c r="B23" s="94" t="s">
        <v>39</v>
      </c>
      <c r="C23" s="94"/>
      <c r="D23" s="94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/>
      <c r="Y23" s="95" t="s">
        <v>62</v>
      </c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7" t="s">
        <v>61</v>
      </c>
      <c r="AO23" s="97"/>
      <c r="AP23" s="97"/>
      <c r="AQ23" s="97"/>
      <c r="AR23" s="97"/>
      <c r="AS23" s="97"/>
      <c r="AT23" s="97"/>
      <c r="AU23" s="97"/>
      <c r="AV23" s="98"/>
    </row>
    <row r="24" spans="1:48" ht="18" customHeight="1" x14ac:dyDescent="0.4">
      <c r="A24" s="13"/>
      <c r="B24" s="5"/>
      <c r="C24" s="101" t="s">
        <v>74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4"/>
      <c r="Y24" s="20" t="s">
        <v>58</v>
      </c>
      <c r="Z24" s="18"/>
      <c r="AA24" s="18"/>
      <c r="AB24" s="18" t="s">
        <v>34</v>
      </c>
      <c r="AC24" s="18"/>
      <c r="AD24" s="18"/>
      <c r="AE24" s="18" t="s">
        <v>35</v>
      </c>
      <c r="AF24" s="18"/>
      <c r="AG24" s="18"/>
      <c r="AH24" s="18" t="s">
        <v>66</v>
      </c>
      <c r="AI24" s="18"/>
      <c r="AJ24" s="18"/>
      <c r="AK24" s="18" t="s">
        <v>38</v>
      </c>
      <c r="AL24" s="18"/>
      <c r="AM24" s="18"/>
      <c r="AN24" s="18" t="s">
        <v>36</v>
      </c>
      <c r="AO24" s="18"/>
      <c r="AP24" s="18"/>
      <c r="AQ24" s="18" t="s">
        <v>37</v>
      </c>
      <c r="AR24" s="18"/>
      <c r="AS24" s="18"/>
      <c r="AT24" s="18" t="s">
        <v>60</v>
      </c>
      <c r="AU24" s="18"/>
      <c r="AV24" s="19"/>
    </row>
    <row r="25" spans="1:48" ht="18" customHeight="1" x14ac:dyDescent="0.4">
      <c r="A25" s="13"/>
      <c r="B25" s="5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4"/>
      <c r="Y25" s="20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9"/>
    </row>
    <row r="26" spans="1:48" ht="18" customHeight="1" x14ac:dyDescent="0.4">
      <c r="A26" s="13"/>
      <c r="B26" s="5"/>
      <c r="C26" s="101" t="s">
        <v>75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4"/>
      <c r="Y26" s="20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9"/>
    </row>
    <row r="27" spans="1:48" ht="18" customHeight="1" thickBot="1" x14ac:dyDescent="0.45">
      <c r="A27" s="15"/>
      <c r="B27" s="16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7"/>
      <c r="Y27" s="21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3"/>
    </row>
    <row r="28" spans="1:48" ht="18" customHeight="1" thickTop="1" x14ac:dyDescent="0.4"/>
  </sheetData>
  <mergeCells count="146">
    <mergeCell ref="F1:R3"/>
    <mergeCell ref="U3:AF3"/>
    <mergeCell ref="AG3:AV3"/>
    <mergeCell ref="AQ2:AR2"/>
    <mergeCell ref="AS2:AT2"/>
    <mergeCell ref="AU2:AV2"/>
    <mergeCell ref="AI2:AJ2"/>
    <mergeCell ref="AK2:AL2"/>
    <mergeCell ref="AM2:AN2"/>
    <mergeCell ref="AO2:AP2"/>
    <mergeCell ref="S1:AD2"/>
    <mergeCell ref="AK7:AT7"/>
    <mergeCell ref="AU7:AV7"/>
    <mergeCell ref="A7:E7"/>
    <mergeCell ref="U6:X6"/>
    <mergeCell ref="Y6:Z7"/>
    <mergeCell ref="AA6:AF7"/>
    <mergeCell ref="AG6:AJ7"/>
    <mergeCell ref="AK6:AV6"/>
    <mergeCell ref="F7:L7"/>
    <mergeCell ref="M7:N7"/>
    <mergeCell ref="O7:S7"/>
    <mergeCell ref="U7:X7"/>
    <mergeCell ref="A5:E6"/>
    <mergeCell ref="F5:S6"/>
    <mergeCell ref="AK5:AV5"/>
    <mergeCell ref="AG4:AJ5"/>
    <mergeCell ref="AK4:AV4"/>
    <mergeCell ref="A4:E4"/>
    <mergeCell ref="F4:S4"/>
    <mergeCell ref="U4:X5"/>
    <mergeCell ref="Y4:Z5"/>
    <mergeCell ref="AA4:AD5"/>
    <mergeCell ref="AE4:AF5"/>
    <mergeCell ref="AF11:AM11"/>
    <mergeCell ref="AN11:AV11"/>
    <mergeCell ref="A11:D11"/>
    <mergeCell ref="E11:O11"/>
    <mergeCell ref="P11:S11"/>
    <mergeCell ref="T11:X11"/>
    <mergeCell ref="Y11:AE11"/>
    <mergeCell ref="AG9:AJ9"/>
    <mergeCell ref="AK9:AV9"/>
    <mergeCell ref="Y8:AF9"/>
    <mergeCell ref="AG8:AJ8"/>
    <mergeCell ref="AK8:AV8"/>
    <mergeCell ref="A8:S9"/>
    <mergeCell ref="U8:X9"/>
    <mergeCell ref="A13:D13"/>
    <mergeCell ref="E13:O13"/>
    <mergeCell ref="A14:D14"/>
    <mergeCell ref="E14:O14"/>
    <mergeCell ref="AF12:AM12"/>
    <mergeCell ref="AN12:AT12"/>
    <mergeCell ref="AU12:AV12"/>
    <mergeCell ref="A12:D12"/>
    <mergeCell ref="E12:O12"/>
    <mergeCell ref="P12:S12"/>
    <mergeCell ref="T12:X12"/>
    <mergeCell ref="Y12:AE12"/>
    <mergeCell ref="AU13:AV13"/>
    <mergeCell ref="P13:S13"/>
    <mergeCell ref="T13:X13"/>
    <mergeCell ref="Y13:AE13"/>
    <mergeCell ref="AF13:AG19"/>
    <mergeCell ref="AH13:AM13"/>
    <mergeCell ref="AN13:AT13"/>
    <mergeCell ref="P14:S14"/>
    <mergeCell ref="T14:X14"/>
    <mergeCell ref="Y14:AE14"/>
    <mergeCell ref="AH14:AM14"/>
    <mergeCell ref="Y15:AE15"/>
    <mergeCell ref="AH15:AM15"/>
    <mergeCell ref="AN15:AT15"/>
    <mergeCell ref="AU15:AV15"/>
    <mergeCell ref="A15:D15"/>
    <mergeCell ref="E15:O15"/>
    <mergeCell ref="P15:S15"/>
    <mergeCell ref="T15:X15"/>
    <mergeCell ref="AN14:AT14"/>
    <mergeCell ref="AU14:AV14"/>
    <mergeCell ref="Y17:AE17"/>
    <mergeCell ref="AH17:AM17"/>
    <mergeCell ref="AN17:AT17"/>
    <mergeCell ref="AU17:AV17"/>
    <mergeCell ref="A17:D17"/>
    <mergeCell ref="E17:O17"/>
    <mergeCell ref="P17:S17"/>
    <mergeCell ref="T17:X17"/>
    <mergeCell ref="Y16:AE16"/>
    <mergeCell ref="AH16:AM16"/>
    <mergeCell ref="AN16:AT16"/>
    <mergeCell ref="AU16:AV16"/>
    <mergeCell ref="A16:D16"/>
    <mergeCell ref="E16:O16"/>
    <mergeCell ref="P16:S16"/>
    <mergeCell ref="T16:X16"/>
    <mergeCell ref="Y19:AE19"/>
    <mergeCell ref="AH19:AM19"/>
    <mergeCell ref="AN19:AT19"/>
    <mergeCell ref="AU19:AV19"/>
    <mergeCell ref="A19:X19"/>
    <mergeCell ref="Y18:AE18"/>
    <mergeCell ref="AH18:AM18"/>
    <mergeCell ref="AN18:AT18"/>
    <mergeCell ref="AU18:AV18"/>
    <mergeCell ref="A18:D18"/>
    <mergeCell ref="E18:O18"/>
    <mergeCell ref="P18:S18"/>
    <mergeCell ref="T18:X18"/>
    <mergeCell ref="AH25:AJ27"/>
    <mergeCell ref="AK25:AM27"/>
    <mergeCell ref="AN21:AT21"/>
    <mergeCell ref="AU21:AV21"/>
    <mergeCell ref="A21:X21"/>
    <mergeCell ref="Y21:AE21"/>
    <mergeCell ref="AF21:AM21"/>
    <mergeCell ref="AF20:AM20"/>
    <mergeCell ref="AN20:AT20"/>
    <mergeCell ref="AU20:AV20"/>
    <mergeCell ref="A20:X20"/>
    <mergeCell ref="Y20:AE20"/>
    <mergeCell ref="AN25:AP27"/>
    <mergeCell ref="AQ25:AS27"/>
    <mergeCell ref="AT25:AV27"/>
    <mergeCell ref="A22:X22"/>
    <mergeCell ref="Y22:AE22"/>
    <mergeCell ref="AF22:AM22"/>
    <mergeCell ref="AN22:AT22"/>
    <mergeCell ref="AU22:AV22"/>
    <mergeCell ref="B23:D23"/>
    <mergeCell ref="Y23:AM23"/>
    <mergeCell ref="AN23:AV23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C24:W25"/>
    <mergeCell ref="C26:W27"/>
    <mergeCell ref="Y25:AA27"/>
    <mergeCell ref="AB25:AD27"/>
    <mergeCell ref="AE25:AG27"/>
  </mergeCells>
  <phoneticPr fontId="2"/>
  <printOptions horizontalCentered="1" verticalCentered="1"/>
  <pageMargins left="0.47244094488188981" right="0.47244094488188981" top="0.47244094488188981" bottom="0.27559055118110237" header="0.31496062992125984" footer="0.31496062992125984"/>
  <pageSetup paperSize="9" scale="9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A4F00-AABB-42E7-A815-9F8E8903FCB5}">
  <sheetPr>
    <tabColor rgb="FFFFFF00"/>
    <pageSetUpPr fitToPage="1"/>
  </sheetPr>
  <dimension ref="A1:AV28"/>
  <sheetViews>
    <sheetView view="pageBreakPreview" topLeftCell="A13" zoomScale="130" zoomScaleNormal="100" zoomScaleSheetLayoutView="130" workbookViewId="0">
      <selection activeCell="A10" sqref="A10"/>
    </sheetView>
  </sheetViews>
  <sheetFormatPr defaultColWidth="2.625" defaultRowHeight="18" customHeight="1" x14ac:dyDescent="0.4"/>
  <cols>
    <col min="1" max="16384" width="2.625" style="1"/>
  </cols>
  <sheetData>
    <row r="1" spans="1:48" ht="18" customHeight="1" x14ac:dyDescent="0.4">
      <c r="A1" s="6"/>
      <c r="B1" s="6"/>
      <c r="C1" s="6"/>
      <c r="D1" s="6"/>
      <c r="E1" s="6"/>
      <c r="F1" s="92" t="s">
        <v>40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9" t="s">
        <v>41</v>
      </c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ht="18" customHeight="1" x14ac:dyDescent="0.4">
      <c r="A2" s="7"/>
      <c r="B2" s="7"/>
      <c r="C2" s="7"/>
      <c r="D2" s="7"/>
      <c r="E2" s="7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7"/>
      <c r="AF2" s="7"/>
      <c r="AG2" s="7"/>
      <c r="AH2" s="7"/>
      <c r="AI2" s="86" t="s">
        <v>13</v>
      </c>
      <c r="AJ2" s="86"/>
      <c r="AK2" s="127">
        <v>3</v>
      </c>
      <c r="AL2" s="127"/>
      <c r="AM2" s="93" t="s">
        <v>12</v>
      </c>
      <c r="AN2" s="93"/>
      <c r="AO2" s="127">
        <v>5</v>
      </c>
      <c r="AP2" s="127"/>
      <c r="AQ2" s="93" t="s">
        <v>11</v>
      </c>
      <c r="AR2" s="93"/>
      <c r="AS2" s="127">
        <v>31</v>
      </c>
      <c r="AT2" s="127"/>
      <c r="AU2" s="93" t="s">
        <v>10</v>
      </c>
      <c r="AV2" s="93"/>
    </row>
    <row r="3" spans="1:48" ht="18" customHeight="1" x14ac:dyDescent="0.4">
      <c r="A3" s="7"/>
      <c r="B3" s="7"/>
      <c r="C3" s="7"/>
      <c r="D3" s="7"/>
      <c r="E3" s="7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7"/>
      <c r="T3" s="7"/>
      <c r="U3" s="70" t="s">
        <v>0</v>
      </c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 t="s">
        <v>7</v>
      </c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</row>
    <row r="4" spans="1:48" ht="18" customHeight="1" x14ac:dyDescent="0.4">
      <c r="A4" s="70" t="s">
        <v>76</v>
      </c>
      <c r="B4" s="70"/>
      <c r="C4" s="70"/>
      <c r="D4" s="70"/>
      <c r="E4" s="70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7"/>
      <c r="U4" s="104" t="s">
        <v>44</v>
      </c>
      <c r="V4" s="104"/>
      <c r="W4" s="104"/>
      <c r="X4" s="104"/>
      <c r="Y4" s="70" t="s">
        <v>1</v>
      </c>
      <c r="Z4" s="70"/>
      <c r="AA4" s="104" t="s">
        <v>45</v>
      </c>
      <c r="AB4" s="104"/>
      <c r="AC4" s="104"/>
      <c r="AD4" s="104"/>
      <c r="AE4" s="70" t="s">
        <v>2</v>
      </c>
      <c r="AF4" s="70"/>
      <c r="AG4" s="89" t="s">
        <v>31</v>
      </c>
      <c r="AH4" s="90"/>
      <c r="AI4" s="90"/>
      <c r="AJ4" s="91"/>
      <c r="AK4" s="122" t="s">
        <v>49</v>
      </c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4"/>
    </row>
    <row r="5" spans="1:48" ht="18" customHeight="1" x14ac:dyDescent="0.4">
      <c r="A5" s="70" t="s">
        <v>55</v>
      </c>
      <c r="B5" s="70"/>
      <c r="C5" s="70"/>
      <c r="D5" s="70"/>
      <c r="E5" s="70"/>
      <c r="F5" s="104" t="s">
        <v>42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7"/>
      <c r="U5" s="104"/>
      <c r="V5" s="104"/>
      <c r="W5" s="104"/>
      <c r="X5" s="104"/>
      <c r="Y5" s="70"/>
      <c r="Z5" s="70"/>
      <c r="AA5" s="104"/>
      <c r="AB5" s="104"/>
      <c r="AC5" s="104"/>
      <c r="AD5" s="104"/>
      <c r="AE5" s="70"/>
      <c r="AF5" s="70"/>
      <c r="AG5" s="85"/>
      <c r="AH5" s="86"/>
      <c r="AI5" s="86"/>
      <c r="AJ5" s="87"/>
      <c r="AK5" s="120" t="s">
        <v>50</v>
      </c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5"/>
    </row>
    <row r="6" spans="1:48" ht="18" customHeight="1" x14ac:dyDescent="0.4">
      <c r="A6" s="70"/>
      <c r="B6" s="70"/>
      <c r="C6" s="70"/>
      <c r="D6" s="70"/>
      <c r="E6" s="70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7"/>
      <c r="U6" s="104" t="s">
        <v>4</v>
      </c>
      <c r="V6" s="104"/>
      <c r="W6" s="104"/>
      <c r="X6" s="104"/>
      <c r="Y6" s="88" t="s">
        <v>3</v>
      </c>
      <c r="Z6" s="88"/>
      <c r="AA6" s="104">
        <v>5002836820</v>
      </c>
      <c r="AB6" s="104"/>
      <c r="AC6" s="104"/>
      <c r="AD6" s="104"/>
      <c r="AE6" s="104"/>
      <c r="AF6" s="104"/>
      <c r="AG6" s="89" t="s">
        <v>32</v>
      </c>
      <c r="AH6" s="90"/>
      <c r="AI6" s="90"/>
      <c r="AJ6" s="91"/>
      <c r="AK6" s="122" t="s">
        <v>47</v>
      </c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4"/>
    </row>
    <row r="7" spans="1:48" ht="18" customHeight="1" x14ac:dyDescent="0.4">
      <c r="A7" s="70" t="s">
        <v>56</v>
      </c>
      <c r="B7" s="70"/>
      <c r="C7" s="70"/>
      <c r="D7" s="70"/>
      <c r="E7" s="70"/>
      <c r="F7" s="104" t="s">
        <v>15</v>
      </c>
      <c r="G7" s="104"/>
      <c r="H7" s="104"/>
      <c r="I7" s="104"/>
      <c r="J7" s="104"/>
      <c r="K7" s="104"/>
      <c r="L7" s="104"/>
      <c r="M7" s="70" t="s">
        <v>14</v>
      </c>
      <c r="N7" s="70"/>
      <c r="O7" s="104" t="s">
        <v>43</v>
      </c>
      <c r="P7" s="104"/>
      <c r="Q7" s="104"/>
      <c r="R7" s="104"/>
      <c r="S7" s="104"/>
      <c r="T7" s="7"/>
      <c r="U7" s="104" t="s">
        <v>5</v>
      </c>
      <c r="V7" s="104"/>
      <c r="W7" s="104"/>
      <c r="X7" s="104"/>
      <c r="Y7" s="88"/>
      <c r="Z7" s="88"/>
      <c r="AA7" s="104"/>
      <c r="AB7" s="104"/>
      <c r="AC7" s="104"/>
      <c r="AD7" s="104"/>
      <c r="AE7" s="104"/>
      <c r="AF7" s="104"/>
      <c r="AG7" s="85"/>
      <c r="AH7" s="86"/>
      <c r="AI7" s="86"/>
      <c r="AJ7" s="87"/>
      <c r="AK7" s="120" t="s">
        <v>51</v>
      </c>
      <c r="AL7" s="121"/>
      <c r="AM7" s="121"/>
      <c r="AN7" s="121"/>
      <c r="AO7" s="121"/>
      <c r="AP7" s="121"/>
      <c r="AQ7" s="121"/>
      <c r="AR7" s="121"/>
      <c r="AS7" s="121"/>
      <c r="AT7" s="121"/>
      <c r="AU7" s="86" t="s">
        <v>48</v>
      </c>
      <c r="AV7" s="87"/>
    </row>
    <row r="8" spans="1:48" ht="18" customHeight="1" x14ac:dyDescent="0.4">
      <c r="A8" s="118" t="s">
        <v>16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"/>
      <c r="U8" s="70" t="s">
        <v>6</v>
      </c>
      <c r="V8" s="70"/>
      <c r="W8" s="70"/>
      <c r="X8" s="70"/>
      <c r="Y8" s="104" t="s">
        <v>46</v>
      </c>
      <c r="Z8" s="104"/>
      <c r="AA8" s="104"/>
      <c r="AB8" s="104"/>
      <c r="AC8" s="104"/>
      <c r="AD8" s="104"/>
      <c r="AE8" s="104"/>
      <c r="AF8" s="104"/>
      <c r="AG8" s="76" t="s">
        <v>9</v>
      </c>
      <c r="AH8" s="77"/>
      <c r="AI8" s="77"/>
      <c r="AJ8" s="78"/>
      <c r="AK8" s="115" t="s">
        <v>52</v>
      </c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7"/>
    </row>
    <row r="9" spans="1:48" ht="18" customHeight="1" x14ac:dyDescent="0.4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7"/>
      <c r="U9" s="70"/>
      <c r="V9" s="70"/>
      <c r="W9" s="70"/>
      <c r="X9" s="70"/>
      <c r="Y9" s="104"/>
      <c r="Z9" s="104"/>
      <c r="AA9" s="104"/>
      <c r="AB9" s="104"/>
      <c r="AC9" s="104"/>
      <c r="AD9" s="104"/>
      <c r="AE9" s="104"/>
      <c r="AF9" s="104"/>
      <c r="AG9" s="76" t="s">
        <v>8</v>
      </c>
      <c r="AH9" s="77"/>
      <c r="AI9" s="77"/>
      <c r="AJ9" s="78"/>
      <c r="AK9" s="115" t="s">
        <v>53</v>
      </c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7"/>
    </row>
    <row r="10" spans="1:48" ht="18" customHeight="1" thickBot="1" x14ac:dyDescent="0.25">
      <c r="A10" s="9" t="s">
        <v>73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U10" s="3"/>
      <c r="V10" s="3"/>
      <c r="W10" s="3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24" customHeight="1" x14ac:dyDescent="0.4">
      <c r="A11" s="65" t="s">
        <v>17</v>
      </c>
      <c r="B11" s="66"/>
      <c r="C11" s="66"/>
      <c r="D11" s="66"/>
      <c r="E11" s="66" t="s">
        <v>21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 t="s">
        <v>19</v>
      </c>
      <c r="Q11" s="66"/>
      <c r="R11" s="66"/>
      <c r="S11" s="66"/>
      <c r="T11" s="66" t="s">
        <v>20</v>
      </c>
      <c r="U11" s="66"/>
      <c r="V11" s="66"/>
      <c r="W11" s="66"/>
      <c r="X11" s="66"/>
      <c r="Y11" s="66" t="s">
        <v>18</v>
      </c>
      <c r="Z11" s="66"/>
      <c r="AA11" s="66"/>
      <c r="AB11" s="66"/>
      <c r="AC11" s="66"/>
      <c r="AD11" s="66"/>
      <c r="AE11" s="67"/>
      <c r="AF11" s="68" t="s">
        <v>28</v>
      </c>
      <c r="AG11" s="69"/>
      <c r="AH11" s="69"/>
      <c r="AI11" s="69"/>
      <c r="AJ11" s="69"/>
      <c r="AK11" s="69"/>
      <c r="AL11" s="69"/>
      <c r="AM11" s="69"/>
      <c r="AN11" s="66"/>
      <c r="AO11" s="66"/>
      <c r="AP11" s="66"/>
      <c r="AQ11" s="66"/>
      <c r="AR11" s="66"/>
      <c r="AS11" s="66"/>
      <c r="AT11" s="66"/>
      <c r="AU11" s="66"/>
      <c r="AV11" s="67"/>
    </row>
    <row r="12" spans="1:48" ht="21" customHeight="1" x14ac:dyDescent="0.4">
      <c r="A12" s="109" t="s">
        <v>67</v>
      </c>
      <c r="B12" s="104"/>
      <c r="C12" s="104"/>
      <c r="D12" s="104"/>
      <c r="E12" s="110" t="s">
        <v>57</v>
      </c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111"/>
      <c r="R12" s="111"/>
      <c r="S12" s="111"/>
      <c r="T12" s="112"/>
      <c r="U12" s="112"/>
      <c r="V12" s="112"/>
      <c r="W12" s="112"/>
      <c r="X12" s="112"/>
      <c r="Y12" s="107">
        <v>223000</v>
      </c>
      <c r="Z12" s="107"/>
      <c r="AA12" s="107"/>
      <c r="AB12" s="107"/>
      <c r="AC12" s="107"/>
      <c r="AD12" s="107"/>
      <c r="AE12" s="108"/>
      <c r="AF12" s="63" t="s">
        <v>29</v>
      </c>
      <c r="AG12" s="64"/>
      <c r="AH12" s="64"/>
      <c r="AI12" s="64"/>
      <c r="AJ12" s="64"/>
      <c r="AK12" s="64"/>
      <c r="AL12" s="64"/>
      <c r="AM12" s="64"/>
      <c r="AN12" s="51"/>
      <c r="AO12" s="52"/>
      <c r="AP12" s="52"/>
      <c r="AQ12" s="52"/>
      <c r="AR12" s="52"/>
      <c r="AS12" s="52"/>
      <c r="AT12" s="52"/>
      <c r="AU12" s="53" t="s">
        <v>54</v>
      </c>
      <c r="AV12" s="54"/>
    </row>
    <row r="13" spans="1:48" ht="21" customHeight="1" x14ac:dyDescent="0.4">
      <c r="A13" s="109"/>
      <c r="B13" s="104"/>
      <c r="C13" s="104"/>
      <c r="D13" s="104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1"/>
      <c r="Q13" s="111"/>
      <c r="R13" s="111"/>
      <c r="S13" s="111"/>
      <c r="T13" s="112"/>
      <c r="U13" s="112"/>
      <c r="V13" s="112"/>
      <c r="W13" s="112"/>
      <c r="X13" s="112"/>
      <c r="Y13" s="107">
        <f t="shared" ref="Y13:Y16" si="0">P13*T13</f>
        <v>0</v>
      </c>
      <c r="Z13" s="107"/>
      <c r="AA13" s="107"/>
      <c r="AB13" s="107"/>
      <c r="AC13" s="107"/>
      <c r="AD13" s="107"/>
      <c r="AE13" s="108"/>
      <c r="AF13" s="61" t="s">
        <v>30</v>
      </c>
      <c r="AG13" s="62"/>
      <c r="AH13" s="50"/>
      <c r="AI13" s="50"/>
      <c r="AJ13" s="50"/>
      <c r="AK13" s="50"/>
      <c r="AL13" s="50"/>
      <c r="AM13" s="50"/>
      <c r="AN13" s="51"/>
      <c r="AO13" s="52"/>
      <c r="AP13" s="52"/>
      <c r="AQ13" s="52"/>
      <c r="AR13" s="52"/>
      <c r="AS13" s="52"/>
      <c r="AT13" s="52"/>
      <c r="AU13" s="53" t="s">
        <v>54</v>
      </c>
      <c r="AV13" s="54"/>
    </row>
    <row r="14" spans="1:48" ht="21" customHeight="1" x14ac:dyDescent="0.4">
      <c r="A14" s="109"/>
      <c r="B14" s="104"/>
      <c r="C14" s="104"/>
      <c r="D14" s="104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11"/>
      <c r="R14" s="111"/>
      <c r="S14" s="111"/>
      <c r="T14" s="112"/>
      <c r="U14" s="112"/>
      <c r="V14" s="112"/>
      <c r="W14" s="112"/>
      <c r="X14" s="112"/>
      <c r="Y14" s="107">
        <f t="shared" si="0"/>
        <v>0</v>
      </c>
      <c r="Z14" s="107"/>
      <c r="AA14" s="107"/>
      <c r="AB14" s="107"/>
      <c r="AC14" s="107"/>
      <c r="AD14" s="107"/>
      <c r="AE14" s="108"/>
      <c r="AF14" s="61"/>
      <c r="AG14" s="62"/>
      <c r="AH14" s="50"/>
      <c r="AI14" s="50"/>
      <c r="AJ14" s="50"/>
      <c r="AK14" s="50"/>
      <c r="AL14" s="50"/>
      <c r="AM14" s="50"/>
      <c r="AN14" s="51"/>
      <c r="AO14" s="52"/>
      <c r="AP14" s="52"/>
      <c r="AQ14" s="52"/>
      <c r="AR14" s="52"/>
      <c r="AS14" s="52"/>
      <c r="AT14" s="52"/>
      <c r="AU14" s="53" t="s">
        <v>54</v>
      </c>
      <c r="AV14" s="54"/>
    </row>
    <row r="15" spans="1:48" ht="21" customHeight="1" x14ac:dyDescent="0.4">
      <c r="A15" s="109"/>
      <c r="B15" s="104"/>
      <c r="C15" s="104"/>
      <c r="D15" s="104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1"/>
      <c r="Q15" s="111"/>
      <c r="R15" s="111"/>
      <c r="S15" s="111"/>
      <c r="T15" s="112"/>
      <c r="U15" s="112"/>
      <c r="V15" s="112"/>
      <c r="W15" s="112"/>
      <c r="X15" s="112"/>
      <c r="Y15" s="107">
        <f t="shared" si="0"/>
        <v>0</v>
      </c>
      <c r="Z15" s="107"/>
      <c r="AA15" s="107"/>
      <c r="AB15" s="107"/>
      <c r="AC15" s="107"/>
      <c r="AD15" s="107"/>
      <c r="AE15" s="108"/>
      <c r="AF15" s="61"/>
      <c r="AG15" s="62"/>
      <c r="AH15" s="50"/>
      <c r="AI15" s="50"/>
      <c r="AJ15" s="50"/>
      <c r="AK15" s="50"/>
      <c r="AL15" s="50"/>
      <c r="AM15" s="50"/>
      <c r="AN15" s="51"/>
      <c r="AO15" s="52"/>
      <c r="AP15" s="52"/>
      <c r="AQ15" s="52"/>
      <c r="AR15" s="52"/>
      <c r="AS15" s="52"/>
      <c r="AT15" s="52"/>
      <c r="AU15" s="53" t="s">
        <v>54</v>
      </c>
      <c r="AV15" s="54"/>
    </row>
    <row r="16" spans="1:48" ht="21" customHeight="1" x14ac:dyDescent="0.4">
      <c r="A16" s="109"/>
      <c r="B16" s="104"/>
      <c r="C16" s="104"/>
      <c r="D16" s="104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1"/>
      <c r="Q16" s="111"/>
      <c r="R16" s="111"/>
      <c r="S16" s="111"/>
      <c r="T16" s="112"/>
      <c r="U16" s="112"/>
      <c r="V16" s="112"/>
      <c r="W16" s="112"/>
      <c r="X16" s="112"/>
      <c r="Y16" s="107">
        <f t="shared" si="0"/>
        <v>0</v>
      </c>
      <c r="Z16" s="107"/>
      <c r="AA16" s="107"/>
      <c r="AB16" s="107"/>
      <c r="AC16" s="107"/>
      <c r="AD16" s="107"/>
      <c r="AE16" s="108"/>
      <c r="AF16" s="61"/>
      <c r="AG16" s="62"/>
      <c r="AH16" s="50"/>
      <c r="AI16" s="50"/>
      <c r="AJ16" s="50"/>
      <c r="AK16" s="50"/>
      <c r="AL16" s="50"/>
      <c r="AM16" s="50"/>
      <c r="AN16" s="51"/>
      <c r="AO16" s="52"/>
      <c r="AP16" s="52"/>
      <c r="AQ16" s="52"/>
      <c r="AR16" s="52"/>
      <c r="AS16" s="52"/>
      <c r="AT16" s="52"/>
      <c r="AU16" s="53" t="s">
        <v>54</v>
      </c>
      <c r="AV16" s="54"/>
    </row>
    <row r="17" spans="1:48" ht="21" customHeight="1" x14ac:dyDescent="0.4">
      <c r="A17" s="109"/>
      <c r="B17" s="104"/>
      <c r="C17" s="104"/>
      <c r="D17" s="104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1"/>
      <c r="Q17" s="111"/>
      <c r="R17" s="111"/>
      <c r="S17" s="111"/>
      <c r="T17" s="112"/>
      <c r="U17" s="112"/>
      <c r="V17" s="112"/>
      <c r="W17" s="112"/>
      <c r="X17" s="112"/>
      <c r="Y17" s="107">
        <f>P17*T17</f>
        <v>0</v>
      </c>
      <c r="Z17" s="107"/>
      <c r="AA17" s="107"/>
      <c r="AB17" s="107"/>
      <c r="AC17" s="107"/>
      <c r="AD17" s="107"/>
      <c r="AE17" s="108"/>
      <c r="AF17" s="61"/>
      <c r="AG17" s="62"/>
      <c r="AH17" s="50"/>
      <c r="AI17" s="50"/>
      <c r="AJ17" s="50"/>
      <c r="AK17" s="50"/>
      <c r="AL17" s="50"/>
      <c r="AM17" s="50"/>
      <c r="AN17" s="51"/>
      <c r="AO17" s="52"/>
      <c r="AP17" s="52"/>
      <c r="AQ17" s="52"/>
      <c r="AR17" s="52"/>
      <c r="AS17" s="52"/>
      <c r="AT17" s="52"/>
      <c r="AU17" s="53" t="s">
        <v>54</v>
      </c>
      <c r="AV17" s="54"/>
    </row>
    <row r="18" spans="1:48" ht="21" customHeight="1" x14ac:dyDescent="0.4">
      <c r="A18" s="109"/>
      <c r="B18" s="104"/>
      <c r="C18" s="104"/>
      <c r="D18" s="104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1"/>
      <c r="Q18" s="111"/>
      <c r="R18" s="111"/>
      <c r="S18" s="111"/>
      <c r="T18" s="112"/>
      <c r="U18" s="112"/>
      <c r="V18" s="112"/>
      <c r="W18" s="112"/>
      <c r="X18" s="112"/>
      <c r="Y18" s="107">
        <f>P18*T18</f>
        <v>0</v>
      </c>
      <c r="Z18" s="107"/>
      <c r="AA18" s="107"/>
      <c r="AB18" s="107"/>
      <c r="AC18" s="107"/>
      <c r="AD18" s="107"/>
      <c r="AE18" s="108"/>
      <c r="AF18" s="61"/>
      <c r="AG18" s="62"/>
      <c r="AH18" s="50"/>
      <c r="AI18" s="50"/>
      <c r="AJ18" s="50"/>
      <c r="AK18" s="50"/>
      <c r="AL18" s="50"/>
      <c r="AM18" s="50"/>
      <c r="AN18" s="51"/>
      <c r="AO18" s="52"/>
      <c r="AP18" s="52"/>
      <c r="AQ18" s="52"/>
      <c r="AR18" s="52"/>
      <c r="AS18" s="52"/>
      <c r="AT18" s="52"/>
      <c r="AU18" s="53" t="s">
        <v>54</v>
      </c>
      <c r="AV18" s="54"/>
    </row>
    <row r="19" spans="1:48" ht="21" customHeight="1" x14ac:dyDescent="0.4">
      <c r="A19" s="46" t="s">
        <v>24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8">
        <f>SUM(Y12:AE18)</f>
        <v>223000</v>
      </c>
      <c r="Z19" s="48"/>
      <c r="AA19" s="48"/>
      <c r="AB19" s="48"/>
      <c r="AC19" s="48"/>
      <c r="AD19" s="48"/>
      <c r="AE19" s="49"/>
      <c r="AF19" s="61"/>
      <c r="AG19" s="62"/>
      <c r="AH19" s="50"/>
      <c r="AI19" s="50"/>
      <c r="AJ19" s="50"/>
      <c r="AK19" s="50"/>
      <c r="AL19" s="50"/>
      <c r="AM19" s="50"/>
      <c r="AN19" s="51"/>
      <c r="AO19" s="52"/>
      <c r="AP19" s="52"/>
      <c r="AQ19" s="52"/>
      <c r="AR19" s="52"/>
      <c r="AS19" s="52"/>
      <c r="AT19" s="52"/>
      <c r="AU19" s="53" t="s">
        <v>54</v>
      </c>
      <c r="AV19" s="54"/>
    </row>
    <row r="20" spans="1:48" ht="21" customHeight="1" x14ac:dyDescent="0.4">
      <c r="A20" s="46" t="s">
        <v>22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8">
        <f>Y19*10%</f>
        <v>22300</v>
      </c>
      <c r="Z20" s="48"/>
      <c r="AA20" s="48"/>
      <c r="AB20" s="48"/>
      <c r="AC20" s="48"/>
      <c r="AD20" s="48"/>
      <c r="AE20" s="49"/>
      <c r="AF20" s="55" t="s">
        <v>25</v>
      </c>
      <c r="AG20" s="56"/>
      <c r="AH20" s="56"/>
      <c r="AI20" s="56"/>
      <c r="AJ20" s="56"/>
      <c r="AK20" s="56"/>
      <c r="AL20" s="56"/>
      <c r="AM20" s="56"/>
      <c r="AN20" s="51">
        <f>SUM(AN13:AV19)</f>
        <v>0</v>
      </c>
      <c r="AO20" s="52"/>
      <c r="AP20" s="52"/>
      <c r="AQ20" s="52"/>
      <c r="AR20" s="52"/>
      <c r="AS20" s="52"/>
      <c r="AT20" s="52"/>
      <c r="AU20" s="53" t="s">
        <v>54</v>
      </c>
      <c r="AV20" s="54"/>
    </row>
    <row r="21" spans="1:48" ht="21" customHeight="1" thickBot="1" x14ac:dyDescent="0.45">
      <c r="A21" s="24" t="s">
        <v>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>
        <f>Y19+Y20</f>
        <v>245300</v>
      </c>
      <c r="Z21" s="26"/>
      <c r="AA21" s="26"/>
      <c r="AB21" s="26"/>
      <c r="AC21" s="26"/>
      <c r="AD21" s="26"/>
      <c r="AE21" s="27"/>
      <c r="AF21" s="28" t="s">
        <v>26</v>
      </c>
      <c r="AG21" s="29"/>
      <c r="AH21" s="29"/>
      <c r="AI21" s="29"/>
      <c r="AJ21" s="29"/>
      <c r="AK21" s="29"/>
      <c r="AL21" s="29"/>
      <c r="AM21" s="29"/>
      <c r="AN21" s="30">
        <f>AN12-AN20</f>
        <v>0</v>
      </c>
      <c r="AO21" s="31"/>
      <c r="AP21" s="31"/>
      <c r="AQ21" s="31"/>
      <c r="AR21" s="31"/>
      <c r="AS21" s="31"/>
      <c r="AT21" s="31"/>
      <c r="AU21" s="53" t="s">
        <v>54</v>
      </c>
      <c r="AV21" s="54"/>
    </row>
    <row r="22" spans="1:48" ht="24" customHeight="1" thickTop="1" thickBot="1" x14ac:dyDescent="0.45">
      <c r="A22" s="34" t="s">
        <v>71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6"/>
      <c r="Y22" s="37"/>
      <c r="Z22" s="38"/>
      <c r="AA22" s="38"/>
      <c r="AB22" s="38"/>
      <c r="AC22" s="38"/>
      <c r="AD22" s="38"/>
      <c r="AE22" s="100"/>
      <c r="AF22" s="40" t="s">
        <v>27</v>
      </c>
      <c r="AG22" s="41"/>
      <c r="AH22" s="41"/>
      <c r="AI22" s="41"/>
      <c r="AJ22" s="41"/>
      <c r="AK22" s="41"/>
      <c r="AL22" s="41"/>
      <c r="AM22" s="42"/>
      <c r="AN22" s="43"/>
      <c r="AO22" s="43"/>
      <c r="AP22" s="43"/>
      <c r="AQ22" s="43"/>
      <c r="AR22" s="43"/>
      <c r="AS22" s="43"/>
      <c r="AT22" s="43"/>
      <c r="AU22" s="44" t="s">
        <v>54</v>
      </c>
      <c r="AV22" s="45"/>
    </row>
    <row r="23" spans="1:48" ht="18" customHeight="1" thickTop="1" x14ac:dyDescent="0.4">
      <c r="A23" s="10"/>
      <c r="B23" s="94" t="s">
        <v>39</v>
      </c>
      <c r="C23" s="94"/>
      <c r="D23" s="94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/>
      <c r="Y23" s="95" t="s">
        <v>62</v>
      </c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7" t="s">
        <v>61</v>
      </c>
      <c r="AO23" s="97"/>
      <c r="AP23" s="97"/>
      <c r="AQ23" s="97"/>
      <c r="AR23" s="97"/>
      <c r="AS23" s="97"/>
      <c r="AT23" s="97"/>
      <c r="AU23" s="97"/>
      <c r="AV23" s="98"/>
    </row>
    <row r="24" spans="1:48" ht="18" customHeight="1" x14ac:dyDescent="0.4">
      <c r="A24" s="13"/>
      <c r="B24" s="5"/>
      <c r="C24" s="101" t="s">
        <v>74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4"/>
      <c r="Y24" s="20" t="s">
        <v>58</v>
      </c>
      <c r="Z24" s="18"/>
      <c r="AA24" s="18"/>
      <c r="AB24" s="18" t="s">
        <v>34</v>
      </c>
      <c r="AC24" s="18"/>
      <c r="AD24" s="18"/>
      <c r="AE24" s="18" t="s">
        <v>35</v>
      </c>
      <c r="AF24" s="18"/>
      <c r="AG24" s="18"/>
      <c r="AH24" s="18" t="s">
        <v>66</v>
      </c>
      <c r="AI24" s="18"/>
      <c r="AJ24" s="18"/>
      <c r="AK24" s="18" t="s">
        <v>38</v>
      </c>
      <c r="AL24" s="18"/>
      <c r="AM24" s="18"/>
      <c r="AN24" s="18" t="s">
        <v>36</v>
      </c>
      <c r="AO24" s="18"/>
      <c r="AP24" s="18"/>
      <c r="AQ24" s="18" t="s">
        <v>37</v>
      </c>
      <c r="AR24" s="18"/>
      <c r="AS24" s="18"/>
      <c r="AT24" s="18" t="s">
        <v>60</v>
      </c>
      <c r="AU24" s="18"/>
      <c r="AV24" s="19"/>
    </row>
    <row r="25" spans="1:48" ht="18" customHeight="1" x14ac:dyDescent="0.4">
      <c r="A25" s="13"/>
      <c r="B25" s="5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4"/>
      <c r="Y25" s="20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9"/>
    </row>
    <row r="26" spans="1:48" ht="18" customHeight="1" x14ac:dyDescent="0.4">
      <c r="A26" s="13"/>
      <c r="B26" s="5"/>
      <c r="C26" s="101" t="s">
        <v>75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4"/>
      <c r="Y26" s="20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9"/>
    </row>
    <row r="27" spans="1:48" ht="18" customHeight="1" thickBot="1" x14ac:dyDescent="0.45">
      <c r="A27" s="15"/>
      <c r="B27" s="16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7"/>
      <c r="Y27" s="21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3"/>
    </row>
    <row r="28" spans="1:48" ht="18" customHeight="1" thickTop="1" x14ac:dyDescent="0.4"/>
  </sheetData>
  <mergeCells count="146">
    <mergeCell ref="F1:R3"/>
    <mergeCell ref="A4:E4"/>
    <mergeCell ref="F4:S4"/>
    <mergeCell ref="S1:AD2"/>
    <mergeCell ref="AM2:AN2"/>
    <mergeCell ref="AO2:AP2"/>
    <mergeCell ref="AQ2:AR2"/>
    <mergeCell ref="AS2:AT2"/>
    <mergeCell ref="AU2:AV2"/>
    <mergeCell ref="U3:AF3"/>
    <mergeCell ref="AI2:AJ2"/>
    <mergeCell ref="AK2:AL2"/>
    <mergeCell ref="AG3:AV3"/>
    <mergeCell ref="AG4:AJ5"/>
    <mergeCell ref="AK4:AV4"/>
    <mergeCell ref="AK5:AV5"/>
    <mergeCell ref="U4:X5"/>
    <mergeCell ref="Y4:Z5"/>
    <mergeCell ref="AA4:AD5"/>
    <mergeCell ref="AE4:AF5"/>
    <mergeCell ref="A5:E6"/>
    <mergeCell ref="F5:S6"/>
    <mergeCell ref="U6:X6"/>
    <mergeCell ref="Y6:Z7"/>
    <mergeCell ref="U7:X7"/>
    <mergeCell ref="AK7:AT7"/>
    <mergeCell ref="AU7:AV7"/>
    <mergeCell ref="A7:E7"/>
    <mergeCell ref="F7:L7"/>
    <mergeCell ref="M7:N7"/>
    <mergeCell ref="O7:S7"/>
    <mergeCell ref="AA6:AF7"/>
    <mergeCell ref="AG6:AJ7"/>
    <mergeCell ref="AK6:AV6"/>
    <mergeCell ref="AG8:AJ8"/>
    <mergeCell ref="AK8:AV8"/>
    <mergeCell ref="AG9:AJ9"/>
    <mergeCell ref="AK9:AV9"/>
    <mergeCell ref="A8:S9"/>
    <mergeCell ref="U8:X9"/>
    <mergeCell ref="Y8:AF9"/>
    <mergeCell ref="Y11:AE11"/>
    <mergeCell ref="AF11:AM11"/>
    <mergeCell ref="AN11:AV11"/>
    <mergeCell ref="A11:D11"/>
    <mergeCell ref="E11:O11"/>
    <mergeCell ref="P11:S11"/>
    <mergeCell ref="T11:X11"/>
    <mergeCell ref="T12:X12"/>
    <mergeCell ref="Y12:AE12"/>
    <mergeCell ref="AF12:AM12"/>
    <mergeCell ref="AN12:AT12"/>
    <mergeCell ref="AU12:AV12"/>
    <mergeCell ref="A12:D12"/>
    <mergeCell ref="E12:O12"/>
    <mergeCell ref="P12:S12"/>
    <mergeCell ref="A13:D13"/>
    <mergeCell ref="E13:O13"/>
    <mergeCell ref="P13:S13"/>
    <mergeCell ref="T13:X13"/>
    <mergeCell ref="Y13:AE13"/>
    <mergeCell ref="AU14:AV14"/>
    <mergeCell ref="A14:D14"/>
    <mergeCell ref="E14:O14"/>
    <mergeCell ref="P14:S14"/>
    <mergeCell ref="T14:X14"/>
    <mergeCell ref="AF13:AG19"/>
    <mergeCell ref="AH13:AM13"/>
    <mergeCell ref="AN13:AT13"/>
    <mergeCell ref="AU13:AV13"/>
    <mergeCell ref="Y14:AE14"/>
    <mergeCell ref="AH14:AM14"/>
    <mergeCell ref="AN14:AT14"/>
    <mergeCell ref="P15:S15"/>
    <mergeCell ref="T15:X15"/>
    <mergeCell ref="Y15:AE15"/>
    <mergeCell ref="AH15:AM15"/>
    <mergeCell ref="AN15:AT15"/>
    <mergeCell ref="AU15:AV15"/>
    <mergeCell ref="A15:D15"/>
    <mergeCell ref="E15:O15"/>
    <mergeCell ref="P16:S16"/>
    <mergeCell ref="T16:X16"/>
    <mergeCell ref="Y16:AE16"/>
    <mergeCell ref="AH16:AM16"/>
    <mergeCell ref="AN16:AT16"/>
    <mergeCell ref="AU16:AV16"/>
    <mergeCell ref="A16:D16"/>
    <mergeCell ref="E16:O16"/>
    <mergeCell ref="P17:S17"/>
    <mergeCell ref="T17:X17"/>
    <mergeCell ref="Y17:AE17"/>
    <mergeCell ref="AH17:AM17"/>
    <mergeCell ref="AN17:AT17"/>
    <mergeCell ref="AU17:AV17"/>
    <mergeCell ref="A17:D17"/>
    <mergeCell ref="E17:O17"/>
    <mergeCell ref="P18:S18"/>
    <mergeCell ref="T18:X18"/>
    <mergeCell ref="Y18:AE18"/>
    <mergeCell ref="AH18:AM18"/>
    <mergeCell ref="AN18:AT18"/>
    <mergeCell ref="AU18:AV18"/>
    <mergeCell ref="A18:D18"/>
    <mergeCell ref="E18:O18"/>
    <mergeCell ref="AH19:AM19"/>
    <mergeCell ref="AN19:AT19"/>
    <mergeCell ref="AU19:AV19"/>
    <mergeCell ref="A19:X19"/>
    <mergeCell ref="Y19:AE19"/>
    <mergeCell ref="AN20:AT20"/>
    <mergeCell ref="AU20:AV20"/>
    <mergeCell ref="A20:X20"/>
    <mergeCell ref="Y20:AE20"/>
    <mergeCell ref="AF20:AM20"/>
    <mergeCell ref="AU21:AV21"/>
    <mergeCell ref="A22:X22"/>
    <mergeCell ref="Y22:AE22"/>
    <mergeCell ref="AF22:AM22"/>
    <mergeCell ref="A21:X21"/>
    <mergeCell ref="Y21:AE21"/>
    <mergeCell ref="AF21:AM21"/>
    <mergeCell ref="AN21:AT21"/>
    <mergeCell ref="AN22:AT22"/>
    <mergeCell ref="AU22:AV22"/>
    <mergeCell ref="C26:W27"/>
    <mergeCell ref="B23:D23"/>
    <mergeCell ref="Y23:AM23"/>
    <mergeCell ref="AN23:AV23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C24:W25"/>
    <mergeCell ref="Y25:AA27"/>
    <mergeCell ref="AB25:AD27"/>
    <mergeCell ref="AE25:AG27"/>
    <mergeCell ref="AH25:AJ27"/>
    <mergeCell ref="AK25:AM27"/>
    <mergeCell ref="AN25:AP27"/>
    <mergeCell ref="AQ25:AS27"/>
    <mergeCell ref="AT25:AV27"/>
  </mergeCells>
  <phoneticPr fontId="2"/>
  <printOptions horizontalCentered="1" verticalCentered="1"/>
  <pageMargins left="0.47244094488188981" right="0.47244094488188981" top="0.47244094488188981" bottom="0.27559055118110237" header="0.31496062992125984" footer="0.31496062992125984"/>
  <pageSetup paperSize="9" scale="9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 </vt:lpstr>
      <vt:lpstr>記入例（契約有）</vt:lpstr>
      <vt:lpstr>記入例（契約無）</vt:lpstr>
      <vt:lpstr>'請求書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itabashi</dc:creator>
  <cp:lastModifiedBy>小森清隆</cp:lastModifiedBy>
  <cp:lastPrinted>2021-05-11T07:41:28Z</cp:lastPrinted>
  <dcterms:created xsi:type="dcterms:W3CDTF">2021-02-04T04:19:06Z</dcterms:created>
  <dcterms:modified xsi:type="dcterms:W3CDTF">2021-05-11T07:42:00Z</dcterms:modified>
</cp:coreProperties>
</file>